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645" windowWidth="14805" windowHeight="7470" activeTab="7"/>
  </bookViews>
  <sheets>
    <sheet name="Приложение 2" sheetId="1" r:id="rId1"/>
    <sheet name="Приложение 3" sheetId="10" r:id="rId2"/>
    <sheet name="Приложение 4" sheetId="4" r:id="rId3"/>
    <sheet name="Приложение 5" sheetId="5" r:id="rId4"/>
    <sheet name="Приложение 6" sheetId="6" r:id="rId5"/>
    <sheet name="Приложение 7" sheetId="7" r:id="rId6"/>
    <sheet name="Приложение 8" sheetId="8" r:id="rId7"/>
    <sheet name="Приложение 9" sheetId="9" r:id="rId8"/>
  </sheets>
  <definedNames>
    <definedName name="_xlnm.Print_Area" localSheetId="1">'Приложение 3'!$A$1:$G$56</definedName>
    <definedName name="_xlnm.Print_Area" localSheetId="2">'Приложение 4'!$A$1:$E$41</definedName>
    <definedName name="_xlnm.Print_Area" localSheetId="4">'Приложение 6'!$A$1:$D$25</definedName>
    <definedName name="_xlnm.Print_Area" localSheetId="5">'Приложение 7'!$A$1:$E$30</definedName>
    <definedName name="_xlnm.Print_Area" localSheetId="6">'Приложение 8'!$A$1:$K$31</definedName>
    <definedName name="_xlnm.Print_Area" localSheetId="7">'Приложение 9'!$A$1:$H$31</definedName>
  </definedNames>
  <calcPr calcId="144525"/>
</workbook>
</file>

<file path=xl/calcChain.xml><?xml version="1.0" encoding="utf-8"?>
<calcChain xmlns="http://schemas.openxmlformats.org/spreadsheetml/2006/main">
  <c r="E12" i="4" l="1"/>
  <c r="D16" i="5" l="1"/>
  <c r="D25" i="5" l="1"/>
  <c r="C25" i="5"/>
  <c r="D19" i="5"/>
  <c r="C19" i="5"/>
  <c r="C16" i="5" s="1"/>
  <c r="C11" i="5" l="1"/>
  <c r="C32" i="5" s="1"/>
  <c r="D11" i="5"/>
  <c r="D32" i="5" s="1"/>
  <c r="E28" i="4"/>
  <c r="E22" i="4"/>
</calcChain>
</file>

<file path=xl/sharedStrings.xml><?xml version="1.0" encoding="utf-8"?>
<sst xmlns="http://schemas.openxmlformats.org/spreadsheetml/2006/main" count="498" uniqueCount="211">
  <si>
    <t>Раздел 1.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</si>
  <si>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</si>
  <si>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</si>
  <si>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</si>
  <si>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</si>
  <si>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</si>
  <si>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</si>
  <si>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</si>
  <si>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</si>
  <si>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</si>
  <si>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</si>
  <si>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№ п/п</t>
  </si>
  <si>
    <t>Единица измерения</t>
  </si>
  <si>
    <t>1.</t>
  </si>
  <si>
    <t>1.2.</t>
  </si>
  <si>
    <t>2.</t>
  </si>
  <si>
    <t>3.</t>
  </si>
  <si>
    <t>3.1.</t>
  </si>
  <si>
    <t>3.2.</t>
  </si>
  <si>
    <t>3.3.</t>
  </si>
  <si>
    <t>3.4.</t>
  </si>
  <si>
    <t>3.5.</t>
  </si>
  <si>
    <t>4.</t>
  </si>
  <si>
    <t>5.</t>
  </si>
  <si>
    <t>Общество с ограниченной ответственностью "Электротеплосеть"</t>
  </si>
  <si>
    <t>ООО "Электротеплосеть"</t>
  </si>
  <si>
    <t>431110, Республика Мордовия, п. Зубова Поляна, ул. Советская, д. 70а</t>
  </si>
  <si>
    <t>Сурдин Алексей Борисович</t>
  </si>
  <si>
    <t>elektrotszbv@mail.ru</t>
  </si>
  <si>
    <t>Приложение № 2                                  к стандартам раскрытия информации субъектами оптового и розничного рынков электрической энергии</t>
  </si>
  <si>
    <t>о расходах за технологическое присоединение</t>
  </si>
  <si>
    <t xml:space="preserve">ПРОГНОЗНЫЕ СВЕДЕНИЯ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</si>
  <si>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8 (83458) 2-19-91</t>
  </si>
  <si>
    <t>8 (83458) 2-22-10</t>
  </si>
  <si>
    <t xml:space="preserve"> </t>
  </si>
  <si>
    <t>Объем максимальной мощности, (кВт)</t>
  </si>
  <si>
    <t>Наименование мероприятий</t>
  </si>
  <si>
    <t>Разработка сетевой организацией проектной документации по строительству "последней мили"</t>
  </si>
  <si>
    <t>строительство воздушных линий</t>
  </si>
  <si>
    <t>строительство кабельных линий</t>
  </si>
  <si>
    <t>строительство комплектных трансформаторных подстанций (КТП), распределительных трансформаторных подстанций (РТП) с уровнем напряжения до 35 кВ</t>
  </si>
  <si>
    <t>6.</t>
  </si>
  <si>
    <t>Фактические действия по присоединению и обеспечению работы энергопринимающих устройств в электрической сети</t>
  </si>
  <si>
    <t>РАСХОДЫ НА МЕРОПРИЯТИЯ,</t>
  </si>
  <si>
    <t>осуществляемые при технологическом присоединении</t>
  </si>
  <si>
    <t>к стандартам раскрытия информации субъектами оптового и розничного рынков электрической энергии</t>
  </si>
  <si>
    <t>Приложение № 4</t>
  </si>
  <si>
    <t>Ставки для расчета платы по каждому мероприятию, (руб./кВт) (без учета НДС)</t>
  </si>
  <si>
    <t>Подготовка и выдача сетевой организацией технических условий Заявителю (ТУ):</t>
  </si>
  <si>
    <t xml:space="preserve">  - по постоянной схеме</t>
  </si>
  <si>
    <t xml:space="preserve">  - по временной схеме</t>
  </si>
  <si>
    <t>Выполнение сетевой организацией, мероприятий, связанных со строительством "последней мили" :</t>
  </si>
  <si>
    <t>строительство центров питания, подстанций с уровнем напряжения 35 кВ и выше (ПС)</t>
  </si>
  <si>
    <t>строительство пунктов секционирования</t>
  </si>
  <si>
    <t>Проверка сетевой организацией выполнения Заявителем технических условий:</t>
  </si>
  <si>
    <t>Участие в осмотре должностным лицом органа федерального государственного энергетического надзора присоединяемых устройств Заявителя</t>
  </si>
  <si>
    <t>Распределение необходимой валовой выручки, (руб.)</t>
  </si>
  <si>
    <t>Показатели</t>
  </si>
  <si>
    <t>Расходы по выполнению мероприятий по технологическому присоединению, всего</t>
  </si>
  <si>
    <t>1.1.</t>
  </si>
  <si>
    <t>Вспомогательные материалы</t>
  </si>
  <si>
    <t>Энергия на хозяйственные нужды</t>
  </si>
  <si>
    <t>1.3.</t>
  </si>
  <si>
    <t>Оплата труда ППП (без ЕСН)</t>
  </si>
  <si>
    <t>1.4.</t>
  </si>
  <si>
    <t>1.5.</t>
  </si>
  <si>
    <t>Прочие расходы, всего, в том числе:</t>
  </si>
  <si>
    <t>1.5.1.</t>
  </si>
  <si>
    <t xml:space="preserve">    работы и услуги производственного характера</t>
  </si>
  <si>
    <t>1.5.2.</t>
  </si>
  <si>
    <t xml:space="preserve">    налоги, всего</t>
  </si>
  <si>
    <t>1.5.3.</t>
  </si>
  <si>
    <t xml:space="preserve">    работы и услуги непроизводственного характера, в т.ч. :</t>
  </si>
  <si>
    <t>1.5.3.1.</t>
  </si>
  <si>
    <t>услуги связи</t>
  </si>
  <si>
    <t>1.5.3.2.</t>
  </si>
  <si>
    <t>расходы на охрану и пожарную безопасность</t>
  </si>
  <si>
    <t>1.5.3.3.</t>
  </si>
  <si>
    <t>расходы на информационное обслуживание, консультационные и юридические услуги</t>
  </si>
  <si>
    <t>1.5.3.4.</t>
  </si>
  <si>
    <t>плата за аренду имущества</t>
  </si>
  <si>
    <t>1.5.3.5.</t>
  </si>
  <si>
    <t>другие прочие расходы, связанные с производством и реализацией</t>
  </si>
  <si>
    <t>1.6.</t>
  </si>
  <si>
    <t>Внереализационные расходы, всего</t>
  </si>
  <si>
    <t>1.6.1.</t>
  </si>
  <si>
    <t xml:space="preserve">    расходы на услуги банков</t>
  </si>
  <si>
    <t>1.6.2.</t>
  </si>
  <si>
    <t xml:space="preserve">    % за пользование кредитом</t>
  </si>
  <si>
    <t>1.6.3.</t>
  </si>
  <si>
    <t>1.6.4.</t>
  </si>
  <si>
    <t xml:space="preserve">    денежные выплаты социального характера</t>
  </si>
  <si>
    <t>Расходы на строительство объектов электросетевого хозяйства - от существующих объектов до присоединяемых устройств и (или) объектов электроэнергетики</t>
  </si>
  <si>
    <t>Выпадающие доходы/экономия средств</t>
  </si>
  <si>
    <t>Расчет необходимой валовой выручки</t>
  </si>
  <si>
    <t>ООО "Электротеплосеть" на технологическое присоединение</t>
  </si>
  <si>
    <t>Приложение 5</t>
  </si>
  <si>
    <t>(тыс.руб.)</t>
  </si>
  <si>
    <t>Отчисления на страховые взносы</t>
  </si>
  <si>
    <t xml:space="preserve">    прочие обоснованные расходы</t>
  </si>
  <si>
    <t>Итого необходимая валовая выручка (сумма п. 1-3)</t>
  </si>
  <si>
    <t>Приложение 6</t>
  </si>
  <si>
    <t>ФАКТИЧЕСКИЕ СРЕДНИЕ ДАННЫЕ</t>
  </si>
  <si>
    <t>о присоединенных объемах максимальной мощности</t>
  </si>
  <si>
    <t>за 3 предыдущих года по каждому мероприятию</t>
  </si>
  <si>
    <t>Фактические расходы на строительство подстанций за 3 предыдущих года (тыс.руб.)</t>
  </si>
  <si>
    <t>Объем мощности, введенной в основные фонды за 3 предыдущих года (кВт)</t>
  </si>
  <si>
    <t>Строительство пунктов секционирования</t>
  </si>
  <si>
    <t>Строительство комплектных трансформаторных подстанций (КТП), распределительных трансформаторных подстанций (РТП) с уровнем напряжения до 35 кВ</t>
  </si>
  <si>
    <t>Строительство центров питания, подстанций с уровнем напряжения 35 кВ и выше (ПС)</t>
  </si>
  <si>
    <t>-</t>
  </si>
  <si>
    <t>Приложение 7</t>
  </si>
  <si>
    <t>о длине линий электропередачи и об объемах максимальной</t>
  </si>
  <si>
    <t>мощности построенных объектов за 3 предыдущих года</t>
  </si>
  <si>
    <t>по каждому мероприятию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</si>
  <si>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(тыс.руб.)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</si>
  <si>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</si>
  <si>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</si>
  <si>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</si>
  <si>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0,4 кВ</t>
  </si>
  <si>
    <t>1-20 кВ</t>
  </si>
  <si>
    <t xml:space="preserve">          0,4 кВ</t>
  </si>
  <si>
    <t xml:space="preserve">         1-20 кВ</t>
  </si>
  <si>
    <t xml:space="preserve">         35 кВ</t>
  </si>
  <si>
    <t>Строительство воздушных линий электропередачи:</t>
  </si>
  <si>
    <t>Приложение 8</t>
  </si>
  <si>
    <t>ИНФОРМАЦИЯ</t>
  </si>
  <si>
    <t>об осуществлении технологического присоединения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</si>
  <si>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</si>
  <si>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</si>
  <si>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</si>
  <si>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(тыс.руб.)</t>
  </si>
  <si>
    <t>35 кВ и выше</t>
  </si>
  <si>
    <t>До 15 кВт-всего</t>
  </si>
  <si>
    <t>в т.ч. льготная категория</t>
  </si>
  <si>
    <t xml:space="preserve">2. </t>
  </si>
  <si>
    <t>От 15 до 150 кВт - всего</t>
  </si>
  <si>
    <t>От 150 кВт до 670 кВт - всего</t>
  </si>
  <si>
    <t>От 670 кВт до 8900 кВт - всего</t>
  </si>
  <si>
    <t>От 8900 кВт - всего</t>
  </si>
  <si>
    <t>Объекты генерации</t>
  </si>
  <si>
    <t>в т.ч. по индивидуальному проекту</t>
  </si>
  <si>
    <t>Приложение 9</t>
  </si>
  <si>
    <t>о поданных заявках на технологическое присоединение</t>
  </si>
  <si>
    <t>Количество заявок (штук)</t>
  </si>
  <si>
    <t>Приложение № 3</t>
  </si>
  <si>
    <t>Наименование стандартизированных тарифных ставок</t>
  </si>
  <si>
    <t>Стандартизированные тарифные ставки</t>
  </si>
  <si>
    <t>по постоянной схеме</t>
  </si>
  <si>
    <t>по временной схеме</t>
  </si>
  <si>
    <t>СТАНДАРТИЗИРОВАННЫЕ ТАРИФНЫЕ СТАВКИ</t>
  </si>
  <si>
    <t>для расчета платы за технологическое присоединение</t>
  </si>
  <si>
    <t>к территориальным респределительным сетям на уровне</t>
  </si>
  <si>
    <t>напряжения ниже 35 кВ и присоединяемой мощностью</t>
  </si>
  <si>
    <t>менее 8900 кВт ООО "Электротеплосеть"</t>
  </si>
  <si>
    <t>ВЛИ-0,4 кВ, СИП 2  3x25мм2+1x35 мм2</t>
  </si>
  <si>
    <t>ВЛИ-0,4 кВ, СИП 2  3x50мм2+1x50мм2</t>
  </si>
  <si>
    <t>ВЛИ-0,4 кВ, СИП 2  3x70мм2+1x70мм2</t>
  </si>
  <si>
    <t>ВЛИ-0,4 кВ, СИП 2  3x95мм2+1x95мм2</t>
  </si>
  <si>
    <t>ВЛИ-0,4 кВ, СИП 2  3х120мм2+1х95мм2</t>
  </si>
  <si>
    <t>ВЛИ-0,4 кВ, СИП4-4х35 мм2</t>
  </si>
  <si>
    <t>ВЛИ-0,4 кВ, СИП4-4х50 мм2</t>
  </si>
  <si>
    <t>ВЛИ-0,4 кВ, СИП4-4х70 мм2</t>
  </si>
  <si>
    <t>ВЛИ-0,4 кВ, СИП4-4х95 мм2</t>
  </si>
  <si>
    <t>ВЛЗ-10 кВ, СИП 3  1х50мм2</t>
  </si>
  <si>
    <t>ВЛЗ-10 кВ, СИП 3  1х70мм2</t>
  </si>
  <si>
    <t>ВЛЗ-10 кВ, СИП 3  1х95мм2</t>
  </si>
  <si>
    <t>ВЛЗ-10 кВ, СИП 3  1х120мм2</t>
  </si>
  <si>
    <t>КЛ-0,4 кВ, ААБл-1  4х70мм2</t>
  </si>
  <si>
    <t>КЛ-0,4 кВ, ААБл-1  4х95мм2</t>
  </si>
  <si>
    <t>КЛ-0,4 кВ, ААБл-1  4х120мм2</t>
  </si>
  <si>
    <t>КЛ-10 (6) кВ, ААБл-10  3х120мм2</t>
  </si>
  <si>
    <t>КЛ-10 (6) кВ, ААБл-10  3х150мм2</t>
  </si>
  <si>
    <t>С2</t>
  </si>
  <si>
    <t xml:space="preserve">Стандартизированная тарифная ставка на покрытие расходов на строительство кабельных линий электропередачи  в расчете на 1 км линий </t>
  </si>
  <si>
    <t>Стандартизированная тарифная ставка на покрытие расходов сетевой организации на строительство воздушных линий в расчете на 1 км линий</t>
  </si>
  <si>
    <t>мачтовая КТП 25-10/0,4</t>
  </si>
  <si>
    <t>мачтовая КТП-40-10/0,4 кВ</t>
  </si>
  <si>
    <t>мачтовая КТП-63-10/0,4 кВ</t>
  </si>
  <si>
    <t>КТП киоскового типа 100-10/0,4</t>
  </si>
  <si>
    <t>КТП киоскового типа 160-10/0,4</t>
  </si>
  <si>
    <t>КТП киоскового типа 250-10/0,4</t>
  </si>
  <si>
    <t>КТП киоскового типа 400-10/0,4</t>
  </si>
  <si>
    <t>КТП киоскового типа 630-10/0,4</t>
  </si>
  <si>
    <t>КТП киоскового типа 1000-10/0,4</t>
  </si>
  <si>
    <t>рублей/кВт</t>
  </si>
  <si>
    <t>С1.1</t>
  </si>
  <si>
    <t>С1.2</t>
  </si>
  <si>
    <t>С1.3</t>
  </si>
  <si>
    <t>С1.4</t>
  </si>
  <si>
    <t>С1</t>
  </si>
  <si>
    <t xml:space="preserve">Стандартизированная тарифная ставка на покрытие расходов на подготовку и выдачу сетевой организацией технических условий заявителю </t>
  </si>
  <si>
    <t>Стандартизированная тарифная ставка на покрытие расходов на проверку сетевой организацией выполнения заявителем технических условий</t>
  </si>
  <si>
    <t>Стандартизированная тарифная ставка на покрытие расходов на участие сетевой организации в осмотре  должностным лицом органа федерального государственного энергетического надзора присоединяемых устройств заявителя</t>
  </si>
  <si>
    <t>рублей/км</t>
  </si>
  <si>
    <t>С3</t>
  </si>
  <si>
    <t>С4</t>
  </si>
  <si>
    <t>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не включающим в себя строительство объектов электросетевого хозяйства, в расчете на 1 кВт максимальной мощности, в т.ч. в разбивке по следующим ставкам:</t>
  </si>
  <si>
    <t xml:space="preserve">Стандартизированная тарифная ставка на покрытие расходов сетевой организации на строительство комплектных трансформаторных подстанций (КТП), распределительных трансформаторных подстанций (РТП) </t>
  </si>
  <si>
    <t>по потоянной схеме для Заявителей с присоединяемой мощностью до 150 кВт включительно</t>
  </si>
  <si>
    <t>по временной  схеме для Заявителей с присоединяемой мощностью до 150 кВт включительно</t>
  </si>
  <si>
    <t>Стандартизированная тарифная ставка на покрытие расходов на 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положении "включено")</t>
  </si>
  <si>
    <t>ООО "Электротеплосеть" на 2017 год</t>
  </si>
  <si>
    <t>на 2017 год</t>
  </si>
  <si>
    <t>по договорам, заключенным за текущий год (за 9 месяцев 2016 г.)</t>
  </si>
  <si>
    <t>за текущий год (9 месяцев 2016 г.)</t>
  </si>
  <si>
    <r>
      <t xml:space="preserve">Ожидаемые данные за текущий период   </t>
    </r>
    <r>
      <rPr>
        <b/>
        <sz val="14"/>
        <rFont val="Times New Roman"/>
        <family val="1"/>
        <charset val="204"/>
      </rPr>
      <t>2016 год</t>
    </r>
  </si>
  <si>
    <r>
      <t xml:space="preserve">Плановые показатели на следующий период </t>
    </r>
    <r>
      <rPr>
        <b/>
        <sz val="14"/>
        <rFont val="Times New Roman"/>
        <family val="1"/>
        <charset val="204"/>
      </rPr>
      <t>2017 год</t>
    </r>
  </si>
  <si>
    <t>ВЛИ-0,4 кВ, СИП 2  3x16мм2+1x25 мм2</t>
  </si>
  <si>
    <t>ВЛЗ-10 кВ, СИП 3  1х35мм2</t>
  </si>
  <si>
    <t>КЛ-0,4 кВ, ААБл-1  4х50мм2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</si>
</sst>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5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 applyAlignment="1">
      <alignment horizontal="left"/>
    </xf>
    <xf numFmtId="0" fontId="3" fillId="0" borderId="0" xfId="1"/>
    <xf numFmtId="0" fontId="1" fillId="0" borderId="0" xfId="0" applyFont="1" applyAlignment="1">
      <alignment horizontal="left"/>
    </xf>
    <xf numFmtId="0" fontId="5" fillId="0" borderId="0" xfId="4"/>
    <xf numFmtId="0" fontId="6" fillId="0" borderId="0" xfId="4" applyFont="1"/>
    <xf numFmtId="0" fontId="8" fillId="0" borderId="0" xfId="4" applyFont="1"/>
    <xf numFmtId="0" fontId="7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0" fontId="8" fillId="0" borderId="0" xfId="4" applyFont="1" applyAlignment="1">
      <alignment horizontal="right"/>
    </xf>
    <xf numFmtId="0" fontId="9" fillId="0" borderId="2" xfId="4" applyFont="1" applyBorder="1" applyAlignment="1">
      <alignment horizontal="center" vertical="center"/>
    </xf>
    <xf numFmtId="0" fontId="9" fillId="0" borderId="3" xfId="4" applyFont="1" applyBorder="1" applyAlignment="1">
      <alignment horizontal="center" vertical="center"/>
    </xf>
    <xf numFmtId="0" fontId="9" fillId="0" borderId="1" xfId="4" applyFont="1" applyBorder="1" applyAlignment="1">
      <alignment horizontal="center"/>
    </xf>
    <xf numFmtId="0" fontId="7" fillId="0" borderId="1" xfId="4" applyFont="1" applyBorder="1" applyAlignment="1">
      <alignment horizontal="left" vertical="center" wrapText="1"/>
    </xf>
    <xf numFmtId="2" fontId="7" fillId="0" borderId="1" xfId="4" applyNumberFormat="1" applyFont="1" applyBorder="1" applyAlignment="1">
      <alignment horizontal="center"/>
    </xf>
    <xf numFmtId="0" fontId="9" fillId="0" borderId="1" xfId="4" applyFont="1" applyBorder="1" applyAlignment="1">
      <alignment horizontal="left" vertical="center"/>
    </xf>
    <xf numFmtId="0" fontId="9" fillId="0" borderId="1" xfId="4" applyFont="1" applyBorder="1" applyAlignment="1">
      <alignment horizontal="left" vertical="center" wrapText="1"/>
    </xf>
    <xf numFmtId="2" fontId="9" fillId="0" borderId="1" xfId="4" applyNumberFormat="1" applyFont="1" applyBorder="1" applyAlignment="1">
      <alignment horizontal="center" vertical="center"/>
    </xf>
    <xf numFmtId="0" fontId="10" fillId="0" borderId="0" xfId="4" applyFont="1"/>
    <xf numFmtId="0" fontId="9" fillId="0" borderId="0" xfId="4" applyFont="1" applyAlignment="1">
      <alignment horizontal="right"/>
    </xf>
    <xf numFmtId="0" fontId="8" fillId="0" borderId="1" xfId="4" applyFont="1" applyBorder="1"/>
    <xf numFmtId="0" fontId="8" fillId="0" borderId="1" xfId="4" applyFont="1" applyFill="1" applyBorder="1" applyAlignment="1">
      <alignment horizontal="center" vertical="center"/>
    </xf>
    <xf numFmtId="0" fontId="9" fillId="0" borderId="0" xfId="4" applyFont="1" applyAlignment="1">
      <alignment horizontal="right"/>
    </xf>
    <xf numFmtId="0" fontId="9" fillId="0" borderId="1" xfId="4" applyFont="1" applyBorder="1" applyAlignment="1">
      <alignment horizontal="center" vertical="center" wrapText="1"/>
    </xf>
    <xf numFmtId="0" fontId="12" fillId="0" borderId="0" xfId="4" applyFont="1"/>
    <xf numFmtId="0" fontId="13" fillId="0" borderId="0" xfId="4" applyFont="1" applyAlignment="1"/>
    <xf numFmtId="2" fontId="5" fillId="0" borderId="0" xfId="4" applyNumberFormat="1"/>
    <xf numFmtId="0" fontId="10" fillId="0" borderId="1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/>
    </xf>
    <xf numFmtId="0" fontId="14" fillId="0" borderId="1" xfId="4" applyFont="1" applyBorder="1" applyAlignment="1">
      <alignment horizontal="left" vertical="center"/>
    </xf>
    <xf numFmtId="0" fontId="14" fillId="0" borderId="1" xfId="4" applyFont="1" applyBorder="1" applyAlignment="1">
      <alignment horizontal="left" vertical="center" wrapText="1"/>
    </xf>
    <xf numFmtId="2" fontId="7" fillId="0" borderId="1" xfId="4" applyNumberFormat="1" applyFont="1" applyBorder="1" applyAlignment="1">
      <alignment horizontal="center" vertical="center"/>
    </xf>
    <xf numFmtId="0" fontId="15" fillId="0" borderId="1" xfId="4" applyFont="1" applyBorder="1" applyAlignment="1">
      <alignment horizontal="left" vertical="center"/>
    </xf>
    <xf numFmtId="0" fontId="15" fillId="0" borderId="1" xfId="4" applyFont="1" applyBorder="1" applyAlignment="1">
      <alignment horizontal="left" vertical="center" wrapText="1"/>
    </xf>
    <xf numFmtId="2" fontId="16" fillId="0" borderId="1" xfId="4" applyNumberFormat="1" applyFont="1" applyBorder="1" applyAlignment="1">
      <alignment horizontal="center" vertical="center"/>
    </xf>
    <xf numFmtId="14" fontId="9" fillId="0" borderId="1" xfId="4" applyNumberFormat="1" applyFont="1" applyBorder="1" applyAlignment="1">
      <alignment horizontal="left" vertical="center"/>
    </xf>
    <xf numFmtId="0" fontId="7" fillId="0" borderId="1" xfId="4" applyFont="1" applyBorder="1" applyAlignment="1">
      <alignment horizontal="left" vertical="center"/>
    </xf>
    <xf numFmtId="2" fontId="17" fillId="0" borderId="1" xfId="4" applyNumberFormat="1" applyFont="1" applyBorder="1" applyAlignment="1">
      <alignment horizontal="center" vertical="center"/>
    </xf>
    <xf numFmtId="0" fontId="10" fillId="0" borderId="0" xfId="4" applyFont="1" applyAlignment="1">
      <alignment horizontal="right" vertical="center"/>
    </xf>
    <xf numFmtId="0" fontId="5" fillId="0" borderId="0" xfId="4" applyAlignment="1">
      <alignment vertical="center" wrapText="1"/>
    </xf>
    <xf numFmtId="0" fontId="9" fillId="0" borderId="1" xfId="4" applyFont="1" applyBorder="1" applyAlignment="1">
      <alignment horizontal="center" vertical="center"/>
    </xf>
    <xf numFmtId="0" fontId="9" fillId="0" borderId="0" xfId="4" applyFont="1"/>
    <xf numFmtId="0" fontId="9" fillId="0" borderId="0" xfId="4" applyFont="1" applyAlignment="1">
      <alignment vertical="center"/>
    </xf>
    <xf numFmtId="0" fontId="9" fillId="0" borderId="3" xfId="4" applyFont="1" applyBorder="1" applyAlignment="1">
      <alignment horizontal="center" vertical="center" wrapText="1"/>
    </xf>
    <xf numFmtId="0" fontId="9" fillId="0" borderId="1" xfId="4" applyFont="1" applyBorder="1"/>
    <xf numFmtId="0" fontId="9" fillId="0" borderId="1" xfId="4" applyFont="1" applyBorder="1" applyAlignment="1">
      <alignment wrapText="1"/>
    </xf>
    <xf numFmtId="0" fontId="5" fillId="0" borderId="1" xfId="4" applyBorder="1"/>
    <xf numFmtId="0" fontId="1" fillId="0" borderId="1" xfId="0" applyFont="1" applyBorder="1" applyAlignment="1">
      <alignment vertical="center" wrapText="1"/>
    </xf>
    <xf numFmtId="0" fontId="9" fillId="0" borderId="6" xfId="4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1" fontId="9" fillId="0" borderId="1" xfId="4" applyNumberFormat="1" applyFont="1" applyBorder="1" applyAlignment="1">
      <alignment horizontal="center" vertical="center"/>
    </xf>
    <xf numFmtId="0" fontId="7" fillId="0" borderId="1" xfId="4" applyFont="1" applyBorder="1" applyAlignment="1">
      <alignment horizontal="center"/>
    </xf>
    <xf numFmtId="1" fontId="7" fillId="0" borderId="1" xfId="4" applyNumberFormat="1" applyFont="1" applyBorder="1" applyAlignment="1">
      <alignment horizontal="center" vertical="center"/>
    </xf>
    <xf numFmtId="164" fontId="7" fillId="0" borderId="1" xfId="4" applyNumberFormat="1" applyFont="1" applyBorder="1" applyAlignment="1">
      <alignment horizontal="center" vertical="center"/>
    </xf>
    <xf numFmtId="4" fontId="9" fillId="0" borderId="1" xfId="4" applyNumberFormat="1" applyFont="1" applyBorder="1" applyAlignment="1">
      <alignment horizontal="center" vertical="center"/>
    </xf>
    <xf numFmtId="4" fontId="8" fillId="0" borderId="1" xfId="4" applyNumberFormat="1" applyFont="1" applyBorder="1"/>
    <xf numFmtId="4" fontId="9" fillId="0" borderId="1" xfId="4" applyNumberFormat="1" applyFont="1" applyBorder="1" applyAlignment="1">
      <alignment horizontal="center"/>
    </xf>
    <xf numFmtId="4" fontId="8" fillId="0" borderId="0" xfId="4" applyNumberFormat="1" applyFont="1"/>
    <xf numFmtId="2" fontId="8" fillId="0" borderId="0" xfId="4" applyNumberFormat="1" applyFont="1"/>
    <xf numFmtId="4" fontId="10" fillId="0" borderId="0" xfId="4" applyNumberFormat="1" applyFont="1"/>
    <xf numFmtId="4" fontId="9" fillId="0" borderId="0" xfId="4" applyNumberFormat="1" applyFont="1"/>
    <xf numFmtId="2" fontId="10" fillId="0" borderId="0" xfId="4" applyNumberFormat="1" applyFont="1"/>
    <xf numFmtId="0" fontId="9" fillId="0" borderId="3" xfId="4" applyFont="1" applyBorder="1" applyAlignment="1">
      <alignment vertical="center" wrapText="1"/>
    </xf>
    <xf numFmtId="4" fontId="9" fillId="0" borderId="1" xfId="4" applyNumberFormat="1" applyFont="1" applyBorder="1"/>
    <xf numFmtId="0" fontId="5" fillId="0" borderId="0" xfId="4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19" fillId="0" borderId="0" xfId="4" applyFont="1" applyAlignment="1">
      <alignment horizontal="left"/>
    </xf>
    <xf numFmtId="0" fontId="9" fillId="0" borderId="1" xfId="4" applyFont="1" applyBorder="1" applyAlignment="1">
      <alignment horizontal="center" vertical="center" wrapText="1"/>
    </xf>
    <xf numFmtId="0" fontId="9" fillId="0" borderId="0" xfId="4" applyFont="1" applyAlignment="1">
      <alignment horizontal="right"/>
    </xf>
    <xf numFmtId="0" fontId="7" fillId="0" borderId="0" xfId="4" applyFont="1" applyAlignment="1">
      <alignment horizontal="center" vertical="center"/>
    </xf>
    <xf numFmtId="0" fontId="11" fillId="0" borderId="0" xfId="4" applyFont="1" applyAlignment="1">
      <alignment horizontal="center"/>
    </xf>
    <xf numFmtId="0" fontId="9" fillId="0" borderId="7" xfId="4" applyFont="1" applyBorder="1" applyAlignment="1">
      <alignment horizontal="center" vertical="center" wrapText="1"/>
    </xf>
    <xf numFmtId="0" fontId="9" fillId="0" borderId="4" xfId="4" applyFont="1" applyBorder="1" applyAlignment="1">
      <alignment horizontal="center" vertical="center" wrapText="1"/>
    </xf>
    <xf numFmtId="0" fontId="9" fillId="0" borderId="8" xfId="4" applyFont="1" applyBorder="1" applyAlignment="1">
      <alignment horizontal="center" vertical="center" wrapText="1"/>
    </xf>
    <xf numFmtId="0" fontId="9" fillId="0" borderId="5" xfId="4" applyFont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center" wrapText="1"/>
    </xf>
    <xf numFmtId="0" fontId="7" fillId="0" borderId="0" xfId="4" applyFont="1" applyAlignment="1">
      <alignment horizontal="center"/>
    </xf>
    <xf numFmtId="0" fontId="7" fillId="0" borderId="0" xfId="4" applyFont="1" applyAlignment="1">
      <alignment horizontal="center" vertical="center" wrapText="1"/>
    </xf>
    <xf numFmtId="0" fontId="9" fillId="0" borderId="2" xfId="4" applyFont="1" applyBorder="1" applyAlignment="1">
      <alignment horizontal="center" vertical="center"/>
    </xf>
    <xf numFmtId="0" fontId="9" fillId="0" borderId="3" xfId="4" applyFont="1" applyBorder="1" applyAlignment="1">
      <alignment horizontal="center" vertical="center"/>
    </xf>
    <xf numFmtId="0" fontId="10" fillId="0" borderId="0" xfId="4" applyFont="1" applyAlignment="1">
      <alignment horizontal="center"/>
    </xf>
    <xf numFmtId="0" fontId="11" fillId="0" borderId="0" xfId="4" applyFont="1" applyAlignment="1">
      <alignment horizontal="center" vertical="center"/>
    </xf>
    <xf numFmtId="0" fontId="19" fillId="0" borderId="0" xfId="4" applyFont="1" applyAlignment="1">
      <alignment horizontal="center"/>
    </xf>
    <xf numFmtId="0" fontId="9" fillId="0" borderId="3" xfId="4" applyFont="1" applyBorder="1" applyAlignment="1">
      <alignment horizontal="center" vertical="center" wrapText="1"/>
    </xf>
  </cellXfs>
  <cellStyles count="5">
    <cellStyle name="Гиперссылка" xfId="1" builtinId="8"/>
    <cellStyle name="Обычный" xfId="0" builtinId="0"/>
    <cellStyle name="Обычный 2" xfId="4"/>
    <cellStyle name="Обычный 3" xfId="2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lektrotszbv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Normal="100" workbookViewId="0">
      <selection activeCell="K15" sqref="K15"/>
    </sheetView>
  </sheetViews>
  <sheetFormatPr defaultRowHeight="15" x14ac:dyDescent="0.25"/>
  <cols>
    <col min="4" max="4" width="11.140625" customWidth="1"/>
    <col min="5" max="5" width="15.42578125" bestFit="1" customWidth="1"/>
  </cols>
  <sheetData>
    <row r="2" spans="2:14" ht="80.25" customHeight="1" x14ac:dyDescent="0.25">
      <c r="F2" s="71"/>
      <c r="G2" s="71"/>
      <c r="H2" s="2"/>
      <c r="I2" s="2"/>
      <c r="J2" s="2"/>
      <c r="K2" s="73" t="s">
        <v>29</v>
      </c>
      <c r="L2" s="73"/>
      <c r="M2" s="73"/>
      <c r="N2" s="73"/>
    </row>
    <row r="3" spans="2:14" ht="24.75" customHeight="1" x14ac:dyDescent="0.25">
      <c r="B3" s="72" t="s">
        <v>31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2:14" ht="17.25" customHeight="1" x14ac:dyDescent="0.25">
      <c r="B4" s="72" t="s">
        <v>30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2:14" ht="20.25" customHeight="1" x14ac:dyDescent="0.25">
      <c r="B5" s="72" t="s">
        <v>202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2:14" ht="15.75" x14ac:dyDescent="0.25">
      <c r="B6" s="1"/>
      <c r="C6" s="1"/>
      <c r="D6" s="1"/>
      <c r="E6" s="1"/>
      <c r="F6" s="1"/>
      <c r="G6" s="1"/>
      <c r="H6" s="1"/>
      <c r="I6" s="1"/>
      <c r="J6" s="1"/>
    </row>
    <row r="7" spans="2:14" ht="15.75" x14ac:dyDescent="0.25">
      <c r="B7" s="1" t="s">
        <v>0</v>
      </c>
      <c r="C7" s="1"/>
      <c r="D7" s="1"/>
      <c r="E7" s="1"/>
      <c r="F7" s="1"/>
      <c r="G7" s="1"/>
      <c r="H7" s="1"/>
      <c r="I7" s="1"/>
      <c r="J7" s="1"/>
    </row>
    <row r="8" spans="2:14" ht="15.75" x14ac:dyDescent="0.25">
      <c r="B8" s="1"/>
      <c r="C8" s="1"/>
      <c r="D8" s="1"/>
      <c r="E8" s="1"/>
      <c r="F8" s="1"/>
      <c r="G8" s="1"/>
      <c r="H8" s="1"/>
      <c r="I8" s="1"/>
      <c r="J8" s="1"/>
    </row>
    <row r="9" spans="2:14" ht="15.75" x14ac:dyDescent="0.25">
      <c r="B9" s="1" t="s">
        <v>1</v>
      </c>
      <c r="C9" s="1"/>
      <c r="D9" s="1"/>
      <c r="E9" s="1" t="s">
        <v>24</v>
      </c>
      <c r="F9" s="1"/>
      <c r="G9" s="1"/>
      <c r="H9" s="1"/>
      <c r="I9" s="1"/>
      <c r="J9" s="1"/>
    </row>
    <row r="10" spans="2:14" ht="15.75" x14ac:dyDescent="0.25">
      <c r="B10" s="1" t="s">
        <v>2</v>
      </c>
      <c r="C10" s="1"/>
      <c r="D10" s="1"/>
      <c r="E10" s="1" t="s">
        <v>25</v>
      </c>
      <c r="F10" s="1"/>
      <c r="G10" s="1"/>
      <c r="H10" s="1"/>
      <c r="I10" s="1"/>
      <c r="J10" s="1"/>
    </row>
    <row r="11" spans="2:14" ht="15.75" x14ac:dyDescent="0.25">
      <c r="B11" s="1" t="s">
        <v>3</v>
      </c>
      <c r="C11" s="1"/>
      <c r="D11" s="1"/>
      <c r="E11" s="1" t="s">
        <v>26</v>
      </c>
      <c r="F11" s="1"/>
      <c r="G11" s="1"/>
      <c r="H11" s="1"/>
      <c r="I11" s="1"/>
      <c r="J11" s="1"/>
      <c r="K11" s="1"/>
    </row>
    <row r="12" spans="2:14" ht="15.75" x14ac:dyDescent="0.25">
      <c r="B12" s="1" t="s">
        <v>4</v>
      </c>
      <c r="C12" s="1"/>
      <c r="D12" s="1"/>
      <c r="E12" s="1" t="s">
        <v>26</v>
      </c>
      <c r="F12" s="1"/>
      <c r="G12" s="1"/>
      <c r="H12" s="1"/>
      <c r="I12" s="1"/>
      <c r="J12" s="1"/>
    </row>
    <row r="13" spans="2:14" ht="15.75" x14ac:dyDescent="0.25">
      <c r="B13" s="1" t="s">
        <v>5</v>
      </c>
      <c r="C13" s="1"/>
      <c r="D13" s="1"/>
      <c r="E13" s="3">
        <v>1308082103</v>
      </c>
      <c r="F13" s="1"/>
      <c r="G13" s="1"/>
      <c r="H13" s="1"/>
      <c r="I13" s="1"/>
      <c r="J13" s="1"/>
    </row>
    <row r="14" spans="2:14" ht="15.75" x14ac:dyDescent="0.25">
      <c r="B14" s="1" t="s">
        <v>6</v>
      </c>
      <c r="C14" s="1"/>
      <c r="D14" s="1"/>
      <c r="E14" s="5">
        <v>130801001</v>
      </c>
      <c r="F14" s="1"/>
      <c r="G14" s="1"/>
      <c r="H14" s="1"/>
      <c r="I14" s="1"/>
      <c r="J14" s="1"/>
    </row>
    <row r="15" spans="2:14" ht="15.75" x14ac:dyDescent="0.25">
      <c r="B15" s="1" t="s">
        <v>7</v>
      </c>
      <c r="C15" s="1"/>
      <c r="D15" s="1"/>
      <c r="E15" s="1" t="s">
        <v>27</v>
      </c>
      <c r="F15" s="1"/>
      <c r="G15" s="1"/>
      <c r="H15" s="1"/>
      <c r="I15" s="1"/>
      <c r="J15" s="1"/>
    </row>
    <row r="16" spans="2:14" ht="15.75" x14ac:dyDescent="0.25">
      <c r="B16" s="1" t="s">
        <v>8</v>
      </c>
      <c r="C16" s="1"/>
      <c r="D16" s="1"/>
      <c r="E16" s="4" t="s">
        <v>28</v>
      </c>
      <c r="F16" s="1"/>
      <c r="G16" s="1"/>
      <c r="H16" s="1"/>
      <c r="I16" s="1"/>
      <c r="J16" s="1"/>
    </row>
    <row r="17" spans="2:10" ht="15.75" x14ac:dyDescent="0.25">
      <c r="B17" s="1" t="s">
        <v>9</v>
      </c>
      <c r="C17" s="1"/>
      <c r="D17" s="1"/>
      <c r="E17" s="1" t="s">
        <v>32</v>
      </c>
      <c r="F17" s="1"/>
      <c r="G17" s="1"/>
      <c r="H17" s="1"/>
      <c r="I17" s="1"/>
      <c r="J17" s="1"/>
    </row>
    <row r="18" spans="2:10" ht="15.75" x14ac:dyDescent="0.25">
      <c r="B18" s="1" t="s">
        <v>10</v>
      </c>
      <c r="C18" s="1"/>
      <c r="D18" s="1"/>
      <c r="E18" s="1" t="s">
        <v>33</v>
      </c>
      <c r="F18" s="1"/>
      <c r="G18" s="1"/>
      <c r="H18" s="1"/>
      <c r="I18" s="1"/>
      <c r="J18" s="1"/>
    </row>
    <row r="19" spans="2:10" ht="15.75" x14ac:dyDescent="0.25">
      <c r="B19" s="1"/>
      <c r="C19" s="1"/>
      <c r="D19" s="1"/>
      <c r="E19" s="1"/>
      <c r="F19" s="1"/>
      <c r="G19" s="1"/>
      <c r="H19" s="1"/>
      <c r="I19" s="1"/>
      <c r="J19" s="1"/>
    </row>
    <row r="20" spans="2:10" ht="15.75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2:10" ht="15.75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2:10" ht="15.75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0" ht="15.75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2:10" ht="15.75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2:10" ht="15.75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2:10" ht="15.75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2:10" ht="15.75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2:10" ht="15.75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2:10" ht="15.75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2:10" ht="15.75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2:10" ht="15.75" x14ac:dyDescent="0.25">
      <c r="B31" s="1"/>
      <c r="C31" s="1"/>
      <c r="D31" s="1"/>
      <c r="E31" s="1"/>
      <c r="F31" s="1"/>
      <c r="G31" s="1"/>
      <c r="H31" s="1"/>
      <c r="I31" s="1"/>
      <c r="J31" s="1"/>
    </row>
    <row r="32" spans="2:10" ht="15.75" x14ac:dyDescent="0.25">
      <c r="B32" s="1"/>
      <c r="C32" s="1"/>
      <c r="D32" s="1"/>
      <c r="E32" s="1"/>
      <c r="F32" s="1"/>
      <c r="G32" s="1"/>
      <c r="H32" s="1"/>
      <c r="I32" s="1"/>
      <c r="J32" s="1"/>
    </row>
    <row r="33" spans="2:10" ht="15.75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ht="15.75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ht="15.75" x14ac:dyDescent="0.25">
      <c r="B35" s="1"/>
      <c r="C35" s="1"/>
      <c r="D35" s="1"/>
      <c r="E35" s="1"/>
      <c r="F35" s="1"/>
      <c r="G35" s="1"/>
      <c r="H35" s="1"/>
      <c r="I35" s="1"/>
      <c r="J35" s="1"/>
    </row>
    <row r="36" spans="2:10" ht="15.75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0" ht="15.75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ht="15.75" x14ac:dyDescent="0.25">
      <c r="B38" s="1"/>
      <c r="C38" s="1"/>
      <c r="D38" s="1"/>
      <c r="E38" s="1"/>
      <c r="F38" s="1"/>
      <c r="G38" s="1"/>
      <c r="H38" s="1"/>
      <c r="I38" s="1"/>
      <c r="J38" s="1"/>
    </row>
  </sheetData>
  <mergeCells count="5">
    <mergeCell ref="F2:G2"/>
    <mergeCell ref="B3:N3"/>
    <mergeCell ref="K2:N2"/>
    <mergeCell ref="B5:N5"/>
    <mergeCell ref="B4:N4"/>
  </mergeCells>
  <hyperlinks>
    <hyperlink ref="E16" r:id="rId1"/>
  </hyperlinks>
  <pageMargins left="0.7" right="0.7" top="0.75" bottom="0.75" header="0.3" footer="0.3"/>
  <pageSetup paperSize="9" scale="96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zoomScaleNormal="100" workbookViewId="0">
      <selection activeCell="D71" sqref="D71"/>
    </sheetView>
  </sheetViews>
  <sheetFormatPr defaultRowHeight="12.75" x14ac:dyDescent="0.2"/>
  <cols>
    <col min="1" max="1" width="7.42578125" style="6" customWidth="1"/>
    <col min="2" max="2" width="57.28515625" style="6" customWidth="1"/>
    <col min="3" max="3" width="12.28515625" style="6" customWidth="1"/>
    <col min="4" max="4" width="16.42578125" style="6" customWidth="1"/>
    <col min="5" max="5" width="18.28515625" style="6" customWidth="1"/>
    <col min="6" max="6" width="20.7109375" style="6" customWidth="1"/>
    <col min="7" max="7" width="21.85546875" style="6" customWidth="1"/>
    <col min="8" max="257" width="9.140625" style="6"/>
    <col min="258" max="258" width="44.85546875" style="6" customWidth="1"/>
    <col min="259" max="259" width="22.5703125" style="6" customWidth="1"/>
    <col min="260" max="260" width="18.28515625" style="6" customWidth="1"/>
    <col min="261" max="261" width="20.140625" style="6" customWidth="1"/>
    <col min="262" max="262" width="10.42578125" style="6" customWidth="1"/>
    <col min="263" max="513" width="9.140625" style="6"/>
    <col min="514" max="514" width="44.85546875" style="6" customWidth="1"/>
    <col min="515" max="515" width="22.5703125" style="6" customWidth="1"/>
    <col min="516" max="516" width="18.28515625" style="6" customWidth="1"/>
    <col min="517" max="517" width="20.140625" style="6" customWidth="1"/>
    <col min="518" max="518" width="10.42578125" style="6" customWidth="1"/>
    <col min="519" max="769" width="9.140625" style="6"/>
    <col min="770" max="770" width="44.85546875" style="6" customWidth="1"/>
    <col min="771" max="771" width="22.5703125" style="6" customWidth="1"/>
    <col min="772" max="772" width="18.28515625" style="6" customWidth="1"/>
    <col min="773" max="773" width="20.140625" style="6" customWidth="1"/>
    <col min="774" max="774" width="10.42578125" style="6" customWidth="1"/>
    <col min="775" max="1025" width="9.140625" style="6"/>
    <col min="1026" max="1026" width="44.85546875" style="6" customWidth="1"/>
    <col min="1027" max="1027" width="22.5703125" style="6" customWidth="1"/>
    <col min="1028" max="1028" width="18.28515625" style="6" customWidth="1"/>
    <col min="1029" max="1029" width="20.140625" style="6" customWidth="1"/>
    <col min="1030" max="1030" width="10.42578125" style="6" customWidth="1"/>
    <col min="1031" max="1281" width="9.140625" style="6"/>
    <col min="1282" max="1282" width="44.85546875" style="6" customWidth="1"/>
    <col min="1283" max="1283" width="22.5703125" style="6" customWidth="1"/>
    <col min="1284" max="1284" width="18.28515625" style="6" customWidth="1"/>
    <col min="1285" max="1285" width="20.140625" style="6" customWidth="1"/>
    <col min="1286" max="1286" width="10.42578125" style="6" customWidth="1"/>
    <col min="1287" max="1537" width="9.140625" style="6"/>
    <col min="1538" max="1538" width="44.85546875" style="6" customWidth="1"/>
    <col min="1539" max="1539" width="22.5703125" style="6" customWidth="1"/>
    <col min="1540" max="1540" width="18.28515625" style="6" customWidth="1"/>
    <col min="1541" max="1541" width="20.140625" style="6" customWidth="1"/>
    <col min="1542" max="1542" width="10.42578125" style="6" customWidth="1"/>
    <col min="1543" max="1793" width="9.140625" style="6"/>
    <col min="1794" max="1794" width="44.85546875" style="6" customWidth="1"/>
    <col min="1795" max="1795" width="22.5703125" style="6" customWidth="1"/>
    <col min="1796" max="1796" width="18.28515625" style="6" customWidth="1"/>
    <col min="1797" max="1797" width="20.140625" style="6" customWidth="1"/>
    <col min="1798" max="1798" width="10.42578125" style="6" customWidth="1"/>
    <col min="1799" max="2049" width="9.140625" style="6"/>
    <col min="2050" max="2050" width="44.85546875" style="6" customWidth="1"/>
    <col min="2051" max="2051" width="22.5703125" style="6" customWidth="1"/>
    <col min="2052" max="2052" width="18.28515625" style="6" customWidth="1"/>
    <col min="2053" max="2053" width="20.140625" style="6" customWidth="1"/>
    <col min="2054" max="2054" width="10.42578125" style="6" customWidth="1"/>
    <col min="2055" max="2305" width="9.140625" style="6"/>
    <col min="2306" max="2306" width="44.85546875" style="6" customWidth="1"/>
    <col min="2307" max="2307" width="22.5703125" style="6" customWidth="1"/>
    <col min="2308" max="2308" width="18.28515625" style="6" customWidth="1"/>
    <col min="2309" max="2309" width="20.140625" style="6" customWidth="1"/>
    <col min="2310" max="2310" width="10.42578125" style="6" customWidth="1"/>
    <col min="2311" max="2561" width="9.140625" style="6"/>
    <col min="2562" max="2562" width="44.85546875" style="6" customWidth="1"/>
    <col min="2563" max="2563" width="22.5703125" style="6" customWidth="1"/>
    <col min="2564" max="2564" width="18.28515625" style="6" customWidth="1"/>
    <col min="2565" max="2565" width="20.140625" style="6" customWidth="1"/>
    <col min="2566" max="2566" width="10.42578125" style="6" customWidth="1"/>
    <col min="2567" max="2817" width="9.140625" style="6"/>
    <col min="2818" max="2818" width="44.85546875" style="6" customWidth="1"/>
    <col min="2819" max="2819" width="22.5703125" style="6" customWidth="1"/>
    <col min="2820" max="2820" width="18.28515625" style="6" customWidth="1"/>
    <col min="2821" max="2821" width="20.140625" style="6" customWidth="1"/>
    <col min="2822" max="2822" width="10.42578125" style="6" customWidth="1"/>
    <col min="2823" max="3073" width="9.140625" style="6"/>
    <col min="3074" max="3074" width="44.85546875" style="6" customWidth="1"/>
    <col min="3075" max="3075" width="22.5703125" style="6" customWidth="1"/>
    <col min="3076" max="3076" width="18.28515625" style="6" customWidth="1"/>
    <col min="3077" max="3077" width="20.140625" style="6" customWidth="1"/>
    <col min="3078" max="3078" width="10.42578125" style="6" customWidth="1"/>
    <col min="3079" max="3329" width="9.140625" style="6"/>
    <col min="3330" max="3330" width="44.85546875" style="6" customWidth="1"/>
    <col min="3331" max="3331" width="22.5703125" style="6" customWidth="1"/>
    <col min="3332" max="3332" width="18.28515625" style="6" customWidth="1"/>
    <col min="3333" max="3333" width="20.140625" style="6" customWidth="1"/>
    <col min="3334" max="3334" width="10.42578125" style="6" customWidth="1"/>
    <col min="3335" max="3585" width="9.140625" style="6"/>
    <col min="3586" max="3586" width="44.85546875" style="6" customWidth="1"/>
    <col min="3587" max="3587" width="22.5703125" style="6" customWidth="1"/>
    <col min="3588" max="3588" width="18.28515625" style="6" customWidth="1"/>
    <col min="3589" max="3589" width="20.140625" style="6" customWidth="1"/>
    <col min="3590" max="3590" width="10.42578125" style="6" customWidth="1"/>
    <col min="3591" max="3841" width="9.140625" style="6"/>
    <col min="3842" max="3842" width="44.85546875" style="6" customWidth="1"/>
    <col min="3843" max="3843" width="22.5703125" style="6" customWidth="1"/>
    <col min="3844" max="3844" width="18.28515625" style="6" customWidth="1"/>
    <col min="3845" max="3845" width="20.140625" style="6" customWidth="1"/>
    <col min="3846" max="3846" width="10.42578125" style="6" customWidth="1"/>
    <col min="3847" max="4097" width="9.140625" style="6"/>
    <col min="4098" max="4098" width="44.85546875" style="6" customWidth="1"/>
    <col min="4099" max="4099" width="22.5703125" style="6" customWidth="1"/>
    <col min="4100" max="4100" width="18.28515625" style="6" customWidth="1"/>
    <col min="4101" max="4101" width="20.140625" style="6" customWidth="1"/>
    <col min="4102" max="4102" width="10.42578125" style="6" customWidth="1"/>
    <col min="4103" max="4353" width="9.140625" style="6"/>
    <col min="4354" max="4354" width="44.85546875" style="6" customWidth="1"/>
    <col min="4355" max="4355" width="22.5703125" style="6" customWidth="1"/>
    <col min="4356" max="4356" width="18.28515625" style="6" customWidth="1"/>
    <col min="4357" max="4357" width="20.140625" style="6" customWidth="1"/>
    <col min="4358" max="4358" width="10.42578125" style="6" customWidth="1"/>
    <col min="4359" max="4609" width="9.140625" style="6"/>
    <col min="4610" max="4610" width="44.85546875" style="6" customWidth="1"/>
    <col min="4611" max="4611" width="22.5703125" style="6" customWidth="1"/>
    <col min="4612" max="4612" width="18.28515625" style="6" customWidth="1"/>
    <col min="4613" max="4613" width="20.140625" style="6" customWidth="1"/>
    <col min="4614" max="4614" width="10.42578125" style="6" customWidth="1"/>
    <col min="4615" max="4865" width="9.140625" style="6"/>
    <col min="4866" max="4866" width="44.85546875" style="6" customWidth="1"/>
    <col min="4867" max="4867" width="22.5703125" style="6" customWidth="1"/>
    <col min="4868" max="4868" width="18.28515625" style="6" customWidth="1"/>
    <col min="4869" max="4869" width="20.140625" style="6" customWidth="1"/>
    <col min="4870" max="4870" width="10.42578125" style="6" customWidth="1"/>
    <col min="4871" max="5121" width="9.140625" style="6"/>
    <col min="5122" max="5122" width="44.85546875" style="6" customWidth="1"/>
    <col min="5123" max="5123" width="22.5703125" style="6" customWidth="1"/>
    <col min="5124" max="5124" width="18.28515625" style="6" customWidth="1"/>
    <col min="5125" max="5125" width="20.140625" style="6" customWidth="1"/>
    <col min="5126" max="5126" width="10.42578125" style="6" customWidth="1"/>
    <col min="5127" max="5377" width="9.140625" style="6"/>
    <col min="5378" max="5378" width="44.85546875" style="6" customWidth="1"/>
    <col min="5379" max="5379" width="22.5703125" style="6" customWidth="1"/>
    <col min="5380" max="5380" width="18.28515625" style="6" customWidth="1"/>
    <col min="5381" max="5381" width="20.140625" style="6" customWidth="1"/>
    <col min="5382" max="5382" width="10.42578125" style="6" customWidth="1"/>
    <col min="5383" max="5633" width="9.140625" style="6"/>
    <col min="5634" max="5634" width="44.85546875" style="6" customWidth="1"/>
    <col min="5635" max="5635" width="22.5703125" style="6" customWidth="1"/>
    <col min="5636" max="5636" width="18.28515625" style="6" customWidth="1"/>
    <col min="5637" max="5637" width="20.140625" style="6" customWidth="1"/>
    <col min="5638" max="5638" width="10.42578125" style="6" customWidth="1"/>
    <col min="5639" max="5889" width="9.140625" style="6"/>
    <col min="5890" max="5890" width="44.85546875" style="6" customWidth="1"/>
    <col min="5891" max="5891" width="22.5703125" style="6" customWidth="1"/>
    <col min="5892" max="5892" width="18.28515625" style="6" customWidth="1"/>
    <col min="5893" max="5893" width="20.140625" style="6" customWidth="1"/>
    <col min="5894" max="5894" width="10.42578125" style="6" customWidth="1"/>
    <col min="5895" max="6145" width="9.140625" style="6"/>
    <col min="6146" max="6146" width="44.85546875" style="6" customWidth="1"/>
    <col min="6147" max="6147" width="22.5703125" style="6" customWidth="1"/>
    <col min="6148" max="6148" width="18.28515625" style="6" customWidth="1"/>
    <col min="6149" max="6149" width="20.140625" style="6" customWidth="1"/>
    <col min="6150" max="6150" width="10.42578125" style="6" customWidth="1"/>
    <col min="6151" max="6401" width="9.140625" style="6"/>
    <col min="6402" max="6402" width="44.85546875" style="6" customWidth="1"/>
    <col min="6403" max="6403" width="22.5703125" style="6" customWidth="1"/>
    <col min="6404" max="6404" width="18.28515625" style="6" customWidth="1"/>
    <col min="6405" max="6405" width="20.140625" style="6" customWidth="1"/>
    <col min="6406" max="6406" width="10.42578125" style="6" customWidth="1"/>
    <col min="6407" max="6657" width="9.140625" style="6"/>
    <col min="6658" max="6658" width="44.85546875" style="6" customWidth="1"/>
    <col min="6659" max="6659" width="22.5703125" style="6" customWidth="1"/>
    <col min="6660" max="6660" width="18.28515625" style="6" customWidth="1"/>
    <col min="6661" max="6661" width="20.140625" style="6" customWidth="1"/>
    <col min="6662" max="6662" width="10.42578125" style="6" customWidth="1"/>
    <col min="6663" max="6913" width="9.140625" style="6"/>
    <col min="6914" max="6914" width="44.85546875" style="6" customWidth="1"/>
    <col min="6915" max="6915" width="22.5703125" style="6" customWidth="1"/>
    <col min="6916" max="6916" width="18.28515625" style="6" customWidth="1"/>
    <col min="6917" max="6917" width="20.140625" style="6" customWidth="1"/>
    <col min="6918" max="6918" width="10.42578125" style="6" customWidth="1"/>
    <col min="6919" max="7169" width="9.140625" style="6"/>
    <col min="7170" max="7170" width="44.85546875" style="6" customWidth="1"/>
    <col min="7171" max="7171" width="22.5703125" style="6" customWidth="1"/>
    <col min="7172" max="7172" width="18.28515625" style="6" customWidth="1"/>
    <col min="7173" max="7173" width="20.140625" style="6" customWidth="1"/>
    <col min="7174" max="7174" width="10.42578125" style="6" customWidth="1"/>
    <col min="7175" max="7425" width="9.140625" style="6"/>
    <col min="7426" max="7426" width="44.85546875" style="6" customWidth="1"/>
    <col min="7427" max="7427" width="22.5703125" style="6" customWidth="1"/>
    <col min="7428" max="7428" width="18.28515625" style="6" customWidth="1"/>
    <col min="7429" max="7429" width="20.140625" style="6" customWidth="1"/>
    <col min="7430" max="7430" width="10.42578125" style="6" customWidth="1"/>
    <col min="7431" max="7681" width="9.140625" style="6"/>
    <col min="7682" max="7682" width="44.85546875" style="6" customWidth="1"/>
    <col min="7683" max="7683" width="22.5703125" style="6" customWidth="1"/>
    <col min="7684" max="7684" width="18.28515625" style="6" customWidth="1"/>
    <col min="7685" max="7685" width="20.140625" style="6" customWidth="1"/>
    <col min="7686" max="7686" width="10.42578125" style="6" customWidth="1"/>
    <col min="7687" max="7937" width="9.140625" style="6"/>
    <col min="7938" max="7938" width="44.85546875" style="6" customWidth="1"/>
    <col min="7939" max="7939" width="22.5703125" style="6" customWidth="1"/>
    <col min="7940" max="7940" width="18.28515625" style="6" customWidth="1"/>
    <col min="7941" max="7941" width="20.140625" style="6" customWidth="1"/>
    <col min="7942" max="7942" width="10.42578125" style="6" customWidth="1"/>
    <col min="7943" max="8193" width="9.140625" style="6"/>
    <col min="8194" max="8194" width="44.85546875" style="6" customWidth="1"/>
    <col min="8195" max="8195" width="22.5703125" style="6" customWidth="1"/>
    <col min="8196" max="8196" width="18.28515625" style="6" customWidth="1"/>
    <col min="8197" max="8197" width="20.140625" style="6" customWidth="1"/>
    <col min="8198" max="8198" width="10.42578125" style="6" customWidth="1"/>
    <col min="8199" max="8449" width="9.140625" style="6"/>
    <col min="8450" max="8450" width="44.85546875" style="6" customWidth="1"/>
    <col min="8451" max="8451" width="22.5703125" style="6" customWidth="1"/>
    <col min="8452" max="8452" width="18.28515625" style="6" customWidth="1"/>
    <col min="8453" max="8453" width="20.140625" style="6" customWidth="1"/>
    <col min="8454" max="8454" width="10.42578125" style="6" customWidth="1"/>
    <col min="8455" max="8705" width="9.140625" style="6"/>
    <col min="8706" max="8706" width="44.85546875" style="6" customWidth="1"/>
    <col min="8707" max="8707" width="22.5703125" style="6" customWidth="1"/>
    <col min="8708" max="8708" width="18.28515625" style="6" customWidth="1"/>
    <col min="8709" max="8709" width="20.140625" style="6" customWidth="1"/>
    <col min="8710" max="8710" width="10.42578125" style="6" customWidth="1"/>
    <col min="8711" max="8961" width="9.140625" style="6"/>
    <col min="8962" max="8962" width="44.85546875" style="6" customWidth="1"/>
    <col min="8963" max="8963" width="22.5703125" style="6" customWidth="1"/>
    <col min="8964" max="8964" width="18.28515625" style="6" customWidth="1"/>
    <col min="8965" max="8965" width="20.140625" style="6" customWidth="1"/>
    <col min="8966" max="8966" width="10.42578125" style="6" customWidth="1"/>
    <col min="8967" max="9217" width="9.140625" style="6"/>
    <col min="9218" max="9218" width="44.85546875" style="6" customWidth="1"/>
    <col min="9219" max="9219" width="22.5703125" style="6" customWidth="1"/>
    <col min="9220" max="9220" width="18.28515625" style="6" customWidth="1"/>
    <col min="9221" max="9221" width="20.140625" style="6" customWidth="1"/>
    <col min="9222" max="9222" width="10.42578125" style="6" customWidth="1"/>
    <col min="9223" max="9473" width="9.140625" style="6"/>
    <col min="9474" max="9474" width="44.85546875" style="6" customWidth="1"/>
    <col min="9475" max="9475" width="22.5703125" style="6" customWidth="1"/>
    <col min="9476" max="9476" width="18.28515625" style="6" customWidth="1"/>
    <col min="9477" max="9477" width="20.140625" style="6" customWidth="1"/>
    <col min="9478" max="9478" width="10.42578125" style="6" customWidth="1"/>
    <col min="9479" max="9729" width="9.140625" style="6"/>
    <col min="9730" max="9730" width="44.85546875" style="6" customWidth="1"/>
    <col min="9731" max="9731" width="22.5703125" style="6" customWidth="1"/>
    <col min="9732" max="9732" width="18.28515625" style="6" customWidth="1"/>
    <col min="9733" max="9733" width="20.140625" style="6" customWidth="1"/>
    <col min="9734" max="9734" width="10.42578125" style="6" customWidth="1"/>
    <col min="9735" max="9985" width="9.140625" style="6"/>
    <col min="9986" max="9986" width="44.85546875" style="6" customWidth="1"/>
    <col min="9987" max="9987" width="22.5703125" style="6" customWidth="1"/>
    <col min="9988" max="9988" width="18.28515625" style="6" customWidth="1"/>
    <col min="9989" max="9989" width="20.140625" style="6" customWidth="1"/>
    <col min="9990" max="9990" width="10.42578125" style="6" customWidth="1"/>
    <col min="9991" max="10241" width="9.140625" style="6"/>
    <col min="10242" max="10242" width="44.85546875" style="6" customWidth="1"/>
    <col min="10243" max="10243" width="22.5703125" style="6" customWidth="1"/>
    <col min="10244" max="10244" width="18.28515625" style="6" customWidth="1"/>
    <col min="10245" max="10245" width="20.140625" style="6" customWidth="1"/>
    <col min="10246" max="10246" width="10.42578125" style="6" customWidth="1"/>
    <col min="10247" max="10497" width="9.140625" style="6"/>
    <col min="10498" max="10498" width="44.85546875" style="6" customWidth="1"/>
    <col min="10499" max="10499" width="22.5703125" style="6" customWidth="1"/>
    <col min="10500" max="10500" width="18.28515625" style="6" customWidth="1"/>
    <col min="10501" max="10501" width="20.140625" style="6" customWidth="1"/>
    <col min="10502" max="10502" width="10.42578125" style="6" customWidth="1"/>
    <col min="10503" max="10753" width="9.140625" style="6"/>
    <col min="10754" max="10754" width="44.85546875" style="6" customWidth="1"/>
    <col min="10755" max="10755" width="22.5703125" style="6" customWidth="1"/>
    <col min="10756" max="10756" width="18.28515625" style="6" customWidth="1"/>
    <col min="10757" max="10757" width="20.140625" style="6" customWidth="1"/>
    <col min="10758" max="10758" width="10.42578125" style="6" customWidth="1"/>
    <col min="10759" max="11009" width="9.140625" style="6"/>
    <col min="11010" max="11010" width="44.85546875" style="6" customWidth="1"/>
    <col min="11011" max="11011" width="22.5703125" style="6" customWidth="1"/>
    <col min="11012" max="11012" width="18.28515625" style="6" customWidth="1"/>
    <col min="11013" max="11013" width="20.140625" style="6" customWidth="1"/>
    <col min="11014" max="11014" width="10.42578125" style="6" customWidth="1"/>
    <col min="11015" max="11265" width="9.140625" style="6"/>
    <col min="11266" max="11266" width="44.85546875" style="6" customWidth="1"/>
    <col min="11267" max="11267" width="22.5703125" style="6" customWidth="1"/>
    <col min="11268" max="11268" width="18.28515625" style="6" customWidth="1"/>
    <col min="11269" max="11269" width="20.140625" style="6" customWidth="1"/>
    <col min="11270" max="11270" width="10.42578125" style="6" customWidth="1"/>
    <col min="11271" max="11521" width="9.140625" style="6"/>
    <col min="11522" max="11522" width="44.85546875" style="6" customWidth="1"/>
    <col min="11523" max="11523" width="22.5703125" style="6" customWidth="1"/>
    <col min="11524" max="11524" width="18.28515625" style="6" customWidth="1"/>
    <col min="11525" max="11525" width="20.140625" style="6" customWidth="1"/>
    <col min="11526" max="11526" width="10.42578125" style="6" customWidth="1"/>
    <col min="11527" max="11777" width="9.140625" style="6"/>
    <col min="11778" max="11778" width="44.85546875" style="6" customWidth="1"/>
    <col min="11779" max="11779" width="22.5703125" style="6" customWidth="1"/>
    <col min="11780" max="11780" width="18.28515625" style="6" customWidth="1"/>
    <col min="11781" max="11781" width="20.140625" style="6" customWidth="1"/>
    <col min="11782" max="11782" width="10.42578125" style="6" customWidth="1"/>
    <col min="11783" max="12033" width="9.140625" style="6"/>
    <col min="12034" max="12034" width="44.85546875" style="6" customWidth="1"/>
    <col min="12035" max="12035" width="22.5703125" style="6" customWidth="1"/>
    <col min="12036" max="12036" width="18.28515625" style="6" customWidth="1"/>
    <col min="12037" max="12037" width="20.140625" style="6" customWidth="1"/>
    <col min="12038" max="12038" width="10.42578125" style="6" customWidth="1"/>
    <col min="12039" max="12289" width="9.140625" style="6"/>
    <col min="12290" max="12290" width="44.85546875" style="6" customWidth="1"/>
    <col min="12291" max="12291" width="22.5703125" style="6" customWidth="1"/>
    <col min="12292" max="12292" width="18.28515625" style="6" customWidth="1"/>
    <col min="12293" max="12293" width="20.140625" style="6" customWidth="1"/>
    <col min="12294" max="12294" width="10.42578125" style="6" customWidth="1"/>
    <col min="12295" max="12545" width="9.140625" style="6"/>
    <col min="12546" max="12546" width="44.85546875" style="6" customWidth="1"/>
    <col min="12547" max="12547" width="22.5703125" style="6" customWidth="1"/>
    <col min="12548" max="12548" width="18.28515625" style="6" customWidth="1"/>
    <col min="12549" max="12549" width="20.140625" style="6" customWidth="1"/>
    <col min="12550" max="12550" width="10.42578125" style="6" customWidth="1"/>
    <col min="12551" max="12801" width="9.140625" style="6"/>
    <col min="12802" max="12802" width="44.85546875" style="6" customWidth="1"/>
    <col min="12803" max="12803" width="22.5703125" style="6" customWidth="1"/>
    <col min="12804" max="12804" width="18.28515625" style="6" customWidth="1"/>
    <col min="12805" max="12805" width="20.140625" style="6" customWidth="1"/>
    <col min="12806" max="12806" width="10.42578125" style="6" customWidth="1"/>
    <col min="12807" max="13057" width="9.140625" style="6"/>
    <col min="13058" max="13058" width="44.85546875" style="6" customWidth="1"/>
    <col min="13059" max="13059" width="22.5703125" style="6" customWidth="1"/>
    <col min="13060" max="13060" width="18.28515625" style="6" customWidth="1"/>
    <col min="13061" max="13061" width="20.140625" style="6" customWidth="1"/>
    <col min="13062" max="13062" width="10.42578125" style="6" customWidth="1"/>
    <col min="13063" max="13313" width="9.140625" style="6"/>
    <col min="13314" max="13314" width="44.85546875" style="6" customWidth="1"/>
    <col min="13315" max="13315" width="22.5703125" style="6" customWidth="1"/>
    <col min="13316" max="13316" width="18.28515625" style="6" customWidth="1"/>
    <col min="13317" max="13317" width="20.140625" style="6" customWidth="1"/>
    <col min="13318" max="13318" width="10.42578125" style="6" customWidth="1"/>
    <col min="13319" max="13569" width="9.140625" style="6"/>
    <col min="13570" max="13570" width="44.85546875" style="6" customWidth="1"/>
    <col min="13571" max="13571" width="22.5703125" style="6" customWidth="1"/>
    <col min="13572" max="13572" width="18.28515625" style="6" customWidth="1"/>
    <col min="13573" max="13573" width="20.140625" style="6" customWidth="1"/>
    <col min="13574" max="13574" width="10.42578125" style="6" customWidth="1"/>
    <col min="13575" max="13825" width="9.140625" style="6"/>
    <col min="13826" max="13826" width="44.85546875" style="6" customWidth="1"/>
    <col min="13827" max="13827" width="22.5703125" style="6" customWidth="1"/>
    <col min="13828" max="13828" width="18.28515625" style="6" customWidth="1"/>
    <col min="13829" max="13829" width="20.140625" style="6" customWidth="1"/>
    <col min="13830" max="13830" width="10.42578125" style="6" customWidth="1"/>
    <col min="13831" max="14081" width="9.140625" style="6"/>
    <col min="14082" max="14082" width="44.85546875" style="6" customWidth="1"/>
    <col min="14083" max="14083" width="22.5703125" style="6" customWidth="1"/>
    <col min="14084" max="14084" width="18.28515625" style="6" customWidth="1"/>
    <col min="14085" max="14085" width="20.140625" style="6" customWidth="1"/>
    <col min="14086" max="14086" width="10.42578125" style="6" customWidth="1"/>
    <col min="14087" max="14337" width="9.140625" style="6"/>
    <col min="14338" max="14338" width="44.85546875" style="6" customWidth="1"/>
    <col min="14339" max="14339" width="22.5703125" style="6" customWidth="1"/>
    <col min="14340" max="14340" width="18.28515625" style="6" customWidth="1"/>
    <col min="14341" max="14341" width="20.140625" style="6" customWidth="1"/>
    <col min="14342" max="14342" width="10.42578125" style="6" customWidth="1"/>
    <col min="14343" max="14593" width="9.140625" style="6"/>
    <col min="14594" max="14594" width="44.85546875" style="6" customWidth="1"/>
    <col min="14595" max="14595" width="22.5703125" style="6" customWidth="1"/>
    <col min="14596" max="14596" width="18.28515625" style="6" customWidth="1"/>
    <col min="14597" max="14597" width="20.140625" style="6" customWidth="1"/>
    <col min="14598" max="14598" width="10.42578125" style="6" customWidth="1"/>
    <col min="14599" max="14849" width="9.140625" style="6"/>
    <col min="14850" max="14850" width="44.85546875" style="6" customWidth="1"/>
    <col min="14851" max="14851" width="22.5703125" style="6" customWidth="1"/>
    <col min="14852" max="14852" width="18.28515625" style="6" customWidth="1"/>
    <col min="14853" max="14853" width="20.140625" style="6" customWidth="1"/>
    <col min="14854" max="14854" width="10.42578125" style="6" customWidth="1"/>
    <col min="14855" max="15105" width="9.140625" style="6"/>
    <col min="15106" max="15106" width="44.85546875" style="6" customWidth="1"/>
    <col min="15107" max="15107" width="22.5703125" style="6" customWidth="1"/>
    <col min="15108" max="15108" width="18.28515625" style="6" customWidth="1"/>
    <col min="15109" max="15109" width="20.140625" style="6" customWidth="1"/>
    <col min="15110" max="15110" width="10.42578125" style="6" customWidth="1"/>
    <col min="15111" max="15361" width="9.140625" style="6"/>
    <col min="15362" max="15362" width="44.85546875" style="6" customWidth="1"/>
    <col min="15363" max="15363" width="22.5703125" style="6" customWidth="1"/>
    <col min="15364" max="15364" width="18.28515625" style="6" customWidth="1"/>
    <col min="15365" max="15365" width="20.140625" style="6" customWidth="1"/>
    <col min="15366" max="15366" width="10.42578125" style="6" customWidth="1"/>
    <col min="15367" max="15617" width="9.140625" style="6"/>
    <col min="15618" max="15618" width="44.85546875" style="6" customWidth="1"/>
    <col min="15619" max="15619" width="22.5703125" style="6" customWidth="1"/>
    <col min="15620" max="15620" width="18.28515625" style="6" customWidth="1"/>
    <col min="15621" max="15621" width="20.140625" style="6" customWidth="1"/>
    <col min="15622" max="15622" width="10.42578125" style="6" customWidth="1"/>
    <col min="15623" max="15873" width="9.140625" style="6"/>
    <col min="15874" max="15874" width="44.85546875" style="6" customWidth="1"/>
    <col min="15875" max="15875" width="22.5703125" style="6" customWidth="1"/>
    <col min="15876" max="15876" width="18.28515625" style="6" customWidth="1"/>
    <col min="15877" max="15877" width="20.140625" style="6" customWidth="1"/>
    <col min="15878" max="15878" width="10.42578125" style="6" customWidth="1"/>
    <col min="15879" max="16129" width="9.140625" style="6"/>
    <col min="16130" max="16130" width="44.85546875" style="6" customWidth="1"/>
    <col min="16131" max="16131" width="22.5703125" style="6" customWidth="1"/>
    <col min="16132" max="16132" width="18.28515625" style="6" customWidth="1"/>
    <col min="16133" max="16133" width="20.140625" style="6" customWidth="1"/>
    <col min="16134" max="16134" width="10.42578125" style="6" customWidth="1"/>
    <col min="16135" max="16384" width="9.140625" style="6"/>
  </cols>
  <sheetData>
    <row r="1" spans="1:7" ht="14.25" customHeight="1" x14ac:dyDescent="0.2"/>
    <row r="2" spans="1:7" ht="16.5" customHeight="1" x14ac:dyDescent="0.25">
      <c r="A2" s="8"/>
      <c r="B2" s="8"/>
      <c r="C2" s="8"/>
      <c r="D2" s="76"/>
      <c r="E2" s="76"/>
      <c r="F2" s="76" t="s">
        <v>145</v>
      </c>
      <c r="G2" s="76"/>
    </row>
    <row r="3" spans="1:7" ht="46.5" customHeight="1" x14ac:dyDescent="0.25">
      <c r="A3" s="8"/>
      <c r="B3" s="8"/>
      <c r="C3" s="8"/>
      <c r="D3" s="73"/>
      <c r="E3" s="73"/>
      <c r="F3" s="73" t="s">
        <v>45</v>
      </c>
      <c r="G3" s="73"/>
    </row>
    <row r="4" spans="1:7" ht="15.75" customHeight="1" x14ac:dyDescent="0.25">
      <c r="A4" s="84"/>
      <c r="B4" s="84"/>
      <c r="C4" s="84"/>
      <c r="D4" s="84"/>
      <c r="E4" s="84"/>
      <c r="F4" s="7"/>
      <c r="G4" s="7"/>
    </row>
    <row r="5" spans="1:7" ht="19.5" hidden="1" customHeight="1" x14ac:dyDescent="0.2">
      <c r="A5" s="85"/>
      <c r="B5" s="85"/>
      <c r="C5" s="85"/>
      <c r="D5" s="85"/>
      <c r="E5" s="85"/>
    </row>
    <row r="6" spans="1:7" ht="19.5" customHeight="1" x14ac:dyDescent="0.2">
      <c r="A6" s="77" t="s">
        <v>150</v>
      </c>
      <c r="B6" s="77"/>
      <c r="C6" s="77"/>
      <c r="D6" s="77"/>
      <c r="E6" s="77"/>
      <c r="F6" s="77"/>
      <c r="G6" s="77"/>
    </row>
    <row r="7" spans="1:7" ht="17.25" customHeight="1" x14ac:dyDescent="0.3">
      <c r="A7" s="78" t="s">
        <v>151</v>
      </c>
      <c r="B7" s="78"/>
      <c r="C7" s="78"/>
      <c r="D7" s="78"/>
      <c r="E7" s="78"/>
      <c r="F7" s="78"/>
      <c r="G7" s="78"/>
    </row>
    <row r="8" spans="1:7" ht="18.75" customHeight="1" x14ac:dyDescent="0.3">
      <c r="A8" s="78" t="s">
        <v>152</v>
      </c>
      <c r="B8" s="78"/>
      <c r="C8" s="78"/>
      <c r="D8" s="78"/>
      <c r="E8" s="78"/>
      <c r="F8" s="78"/>
      <c r="G8" s="78"/>
    </row>
    <row r="9" spans="1:7" ht="19.5" customHeight="1" x14ac:dyDescent="0.3">
      <c r="A9" s="78" t="s">
        <v>153</v>
      </c>
      <c r="B9" s="78"/>
      <c r="C9" s="78"/>
      <c r="D9" s="78"/>
      <c r="E9" s="78"/>
      <c r="F9" s="78"/>
      <c r="G9" s="78"/>
    </row>
    <row r="10" spans="1:7" ht="19.5" customHeight="1" x14ac:dyDescent="0.3">
      <c r="A10" s="78" t="s">
        <v>154</v>
      </c>
      <c r="B10" s="78"/>
      <c r="C10" s="78"/>
      <c r="D10" s="78"/>
      <c r="E10" s="78"/>
      <c r="F10" s="78"/>
      <c r="G10" s="78"/>
    </row>
    <row r="11" spans="1:7" ht="19.5" customHeight="1" x14ac:dyDescent="0.3">
      <c r="A11" s="78" t="s">
        <v>203</v>
      </c>
      <c r="B11" s="78"/>
      <c r="C11" s="78"/>
      <c r="D11" s="78"/>
      <c r="E11" s="78"/>
      <c r="F11" s="78"/>
      <c r="G11" s="78"/>
    </row>
    <row r="12" spans="1:7" ht="17.25" customHeight="1" x14ac:dyDescent="0.2">
      <c r="A12" s="8"/>
      <c r="B12" s="9"/>
      <c r="C12" s="10"/>
      <c r="D12" s="10"/>
      <c r="E12" s="11"/>
    </row>
    <row r="13" spans="1:7" ht="30" customHeight="1" x14ac:dyDescent="0.2">
      <c r="A13" s="79" t="s">
        <v>146</v>
      </c>
      <c r="B13" s="80"/>
      <c r="C13" s="75" t="s">
        <v>12</v>
      </c>
      <c r="D13" s="75" t="s">
        <v>147</v>
      </c>
      <c r="E13" s="75"/>
      <c r="F13" s="75"/>
      <c r="G13" s="75"/>
    </row>
    <row r="14" spans="1:7" ht="81.75" customHeight="1" x14ac:dyDescent="0.2">
      <c r="A14" s="81"/>
      <c r="B14" s="82"/>
      <c r="C14" s="83"/>
      <c r="D14" s="51" t="s">
        <v>148</v>
      </c>
      <c r="E14" s="51" t="s">
        <v>149</v>
      </c>
      <c r="F14" s="68" t="s">
        <v>199</v>
      </c>
      <c r="G14" s="68" t="s">
        <v>200</v>
      </c>
    </row>
    <row r="15" spans="1:7" ht="144" customHeight="1" x14ac:dyDescent="0.2">
      <c r="A15" s="43" t="s">
        <v>190</v>
      </c>
      <c r="B15" s="50" t="s">
        <v>197</v>
      </c>
      <c r="C15" s="43" t="s">
        <v>185</v>
      </c>
      <c r="D15" s="34">
        <v>562.42999999999995</v>
      </c>
      <c r="E15" s="34">
        <v>562.42999999999995</v>
      </c>
      <c r="F15" s="34">
        <v>556</v>
      </c>
      <c r="G15" s="34">
        <v>556</v>
      </c>
    </row>
    <row r="16" spans="1:7" ht="47.25" customHeight="1" x14ac:dyDescent="0.2">
      <c r="A16" s="43" t="s">
        <v>186</v>
      </c>
      <c r="B16" s="50" t="s">
        <v>191</v>
      </c>
      <c r="C16" s="43" t="s">
        <v>185</v>
      </c>
      <c r="D16" s="19">
        <v>232.73</v>
      </c>
      <c r="E16" s="19">
        <v>232.73</v>
      </c>
      <c r="F16" s="19">
        <v>232.73</v>
      </c>
      <c r="G16" s="19">
        <v>232.73</v>
      </c>
    </row>
    <row r="17" spans="1:7" ht="47.25" x14ac:dyDescent="0.2">
      <c r="A17" s="43" t="s">
        <v>187</v>
      </c>
      <c r="B17" s="50" t="s">
        <v>192</v>
      </c>
      <c r="C17" s="43" t="s">
        <v>185</v>
      </c>
      <c r="D17" s="19">
        <v>185.66</v>
      </c>
      <c r="E17" s="19">
        <v>185.66</v>
      </c>
      <c r="F17" s="19">
        <v>185.66</v>
      </c>
      <c r="G17" s="19">
        <v>185.66</v>
      </c>
    </row>
    <row r="18" spans="1:7" ht="78.75" x14ac:dyDescent="0.2">
      <c r="A18" s="43" t="s">
        <v>188</v>
      </c>
      <c r="B18" s="50" t="s">
        <v>193</v>
      </c>
      <c r="C18" s="43" t="s">
        <v>185</v>
      </c>
      <c r="D18" s="19">
        <v>6.43</v>
      </c>
      <c r="E18" s="19">
        <v>6.43</v>
      </c>
      <c r="F18" s="19">
        <v>0</v>
      </c>
      <c r="G18" s="19">
        <v>0</v>
      </c>
    </row>
    <row r="19" spans="1:7" ht="92.25" customHeight="1" x14ac:dyDescent="0.2">
      <c r="A19" s="43" t="s">
        <v>189</v>
      </c>
      <c r="B19" s="50" t="s">
        <v>201</v>
      </c>
      <c r="C19" s="43" t="s">
        <v>185</v>
      </c>
      <c r="D19" s="19">
        <v>137.61000000000001</v>
      </c>
      <c r="E19" s="19">
        <v>137.61000000000001</v>
      </c>
      <c r="F19" s="19">
        <v>137.61000000000001</v>
      </c>
      <c r="G19" s="19">
        <v>137.61000000000001</v>
      </c>
    </row>
    <row r="20" spans="1:7" ht="48" customHeight="1" x14ac:dyDescent="0.25">
      <c r="A20" s="43" t="s">
        <v>173</v>
      </c>
      <c r="B20" s="50" t="s">
        <v>175</v>
      </c>
      <c r="C20" s="19"/>
      <c r="D20" s="19"/>
      <c r="E20" s="19"/>
      <c r="F20" s="47"/>
      <c r="G20" s="47"/>
    </row>
    <row r="21" spans="1:7" ht="18" customHeight="1" x14ac:dyDescent="0.25">
      <c r="A21" s="43">
        <v>1</v>
      </c>
      <c r="B21" s="50" t="s">
        <v>208</v>
      </c>
      <c r="C21" s="19" t="s">
        <v>194</v>
      </c>
      <c r="D21" s="60">
        <v>364216.67</v>
      </c>
      <c r="E21" s="60">
        <v>364216.67</v>
      </c>
      <c r="F21" s="62">
        <v>182071.91</v>
      </c>
      <c r="G21" s="62">
        <v>182071.91</v>
      </c>
    </row>
    <row r="22" spans="1:7" ht="18" customHeight="1" x14ac:dyDescent="0.2">
      <c r="A22" s="43">
        <v>2</v>
      </c>
      <c r="B22" s="50" t="s">
        <v>155</v>
      </c>
      <c r="C22" s="19" t="s">
        <v>194</v>
      </c>
      <c r="D22" s="52">
        <v>372633.33</v>
      </c>
      <c r="E22" s="52">
        <v>372633.33</v>
      </c>
      <c r="F22" s="60">
        <v>186279.4</v>
      </c>
      <c r="G22" s="60">
        <v>186279.4</v>
      </c>
    </row>
    <row r="23" spans="1:7" ht="18" customHeight="1" x14ac:dyDescent="0.2">
      <c r="A23" s="43">
        <v>3</v>
      </c>
      <c r="B23" s="50" t="s">
        <v>156</v>
      </c>
      <c r="C23" s="19" t="s">
        <v>194</v>
      </c>
      <c r="D23" s="52">
        <v>395525.44</v>
      </c>
      <c r="E23" s="52">
        <v>395525.44</v>
      </c>
      <c r="F23" s="60">
        <v>197723.17</v>
      </c>
      <c r="G23" s="60">
        <v>197723.17</v>
      </c>
    </row>
    <row r="24" spans="1:7" ht="21.75" customHeight="1" x14ac:dyDescent="0.2">
      <c r="A24" s="43">
        <v>4</v>
      </c>
      <c r="B24" s="50" t="s">
        <v>157</v>
      </c>
      <c r="C24" s="19" t="s">
        <v>194</v>
      </c>
      <c r="D24" s="52">
        <v>419092.11</v>
      </c>
      <c r="E24" s="52">
        <v>419092.11</v>
      </c>
      <c r="F24" s="60">
        <v>209504.15</v>
      </c>
      <c r="G24" s="60">
        <v>209504.15</v>
      </c>
    </row>
    <row r="25" spans="1:7" ht="19.5" customHeight="1" x14ac:dyDescent="0.2">
      <c r="A25" s="43">
        <v>5</v>
      </c>
      <c r="B25" s="50" t="s">
        <v>158</v>
      </c>
      <c r="C25" s="19" t="s">
        <v>194</v>
      </c>
      <c r="D25" s="52">
        <v>443934.21</v>
      </c>
      <c r="E25" s="52">
        <v>437660.75</v>
      </c>
      <c r="F25" s="60">
        <v>221922.71</v>
      </c>
      <c r="G25" s="60">
        <v>218786.61</v>
      </c>
    </row>
    <row r="26" spans="1:7" ht="21.75" customHeight="1" x14ac:dyDescent="0.2">
      <c r="A26" s="43">
        <v>6</v>
      </c>
      <c r="B26" s="50" t="s">
        <v>159</v>
      </c>
      <c r="C26" s="19" t="s">
        <v>194</v>
      </c>
      <c r="D26" s="52">
        <v>461777.19</v>
      </c>
      <c r="E26" s="52">
        <v>455251.58</v>
      </c>
      <c r="F26" s="60">
        <v>230842.42</v>
      </c>
      <c r="G26" s="60">
        <v>227580.26</v>
      </c>
    </row>
    <row r="27" spans="1:7" ht="24" customHeight="1" x14ac:dyDescent="0.2">
      <c r="A27" s="43">
        <v>7</v>
      </c>
      <c r="B27" s="50" t="s">
        <v>160</v>
      </c>
      <c r="C27" s="19" t="s">
        <v>194</v>
      </c>
      <c r="D27" s="52">
        <v>324158.42</v>
      </c>
      <c r="E27" s="52">
        <v>324158.42</v>
      </c>
      <c r="F27" s="60">
        <v>162046.79</v>
      </c>
      <c r="G27" s="60">
        <v>162046.79</v>
      </c>
    </row>
    <row r="28" spans="1:7" ht="22.5" customHeight="1" x14ac:dyDescent="0.2">
      <c r="A28" s="43">
        <v>8</v>
      </c>
      <c r="B28" s="50" t="s">
        <v>161</v>
      </c>
      <c r="C28" s="19" t="s">
        <v>194</v>
      </c>
      <c r="D28" s="52">
        <v>334033.15999999997</v>
      </c>
      <c r="E28" s="52">
        <v>334033.15999999997</v>
      </c>
      <c r="F28" s="60">
        <v>166983.18</v>
      </c>
      <c r="G28" s="60">
        <v>166983.18</v>
      </c>
    </row>
    <row r="29" spans="1:7" ht="21.75" customHeight="1" x14ac:dyDescent="0.2">
      <c r="A29" s="43">
        <v>9</v>
      </c>
      <c r="B29" s="50" t="s">
        <v>162</v>
      </c>
      <c r="C29" s="19" t="s">
        <v>194</v>
      </c>
      <c r="D29" s="52">
        <v>346857.89</v>
      </c>
      <c r="E29" s="52">
        <v>346857.89</v>
      </c>
      <c r="F29" s="60">
        <v>173394.26</v>
      </c>
      <c r="G29" s="60">
        <v>173394.26</v>
      </c>
    </row>
    <row r="30" spans="1:7" ht="23.25" customHeight="1" x14ac:dyDescent="0.2">
      <c r="A30" s="43">
        <v>10</v>
      </c>
      <c r="B30" s="50" t="s">
        <v>163</v>
      </c>
      <c r="C30" s="19" t="s">
        <v>194</v>
      </c>
      <c r="D30" s="52">
        <v>359692.98</v>
      </c>
      <c r="E30" s="52">
        <v>359692.98</v>
      </c>
      <c r="F30" s="60">
        <v>179810.52</v>
      </c>
      <c r="G30" s="60">
        <v>179810.52</v>
      </c>
    </row>
    <row r="31" spans="1:7" ht="17.25" customHeight="1" x14ac:dyDescent="0.2">
      <c r="A31" s="43">
        <v>11</v>
      </c>
      <c r="B31" s="50" t="s">
        <v>209</v>
      </c>
      <c r="C31" s="19" t="s">
        <v>194</v>
      </c>
      <c r="D31" s="52">
        <v>370355.26</v>
      </c>
      <c r="E31" s="52">
        <v>370355.26</v>
      </c>
      <c r="F31" s="60">
        <v>185140.59</v>
      </c>
      <c r="G31" s="60">
        <v>185140.59</v>
      </c>
    </row>
    <row r="32" spans="1:7" ht="20.25" customHeight="1" x14ac:dyDescent="0.25">
      <c r="A32" s="14">
        <v>12</v>
      </c>
      <c r="B32" s="50" t="s">
        <v>164</v>
      </c>
      <c r="C32" s="19" t="s">
        <v>194</v>
      </c>
      <c r="D32" s="52">
        <v>380149.12</v>
      </c>
      <c r="E32" s="52">
        <v>380149.12</v>
      </c>
      <c r="F32" s="60">
        <v>190036.55</v>
      </c>
      <c r="G32" s="60">
        <v>190036.55</v>
      </c>
    </row>
    <row r="33" spans="1:7" ht="15.75" x14ac:dyDescent="0.25">
      <c r="A33" s="14">
        <v>13</v>
      </c>
      <c r="B33" s="50" t="s">
        <v>165</v>
      </c>
      <c r="C33" s="19" t="s">
        <v>194</v>
      </c>
      <c r="D33" s="52">
        <v>403797.37</v>
      </c>
      <c r="E33" s="52">
        <v>403797.37</v>
      </c>
      <c r="F33" s="60">
        <v>201858.31</v>
      </c>
      <c r="G33" s="60">
        <v>201858.31</v>
      </c>
    </row>
    <row r="34" spans="1:7" ht="15.75" x14ac:dyDescent="0.25">
      <c r="A34" s="14">
        <v>14</v>
      </c>
      <c r="B34" s="50" t="s">
        <v>166</v>
      </c>
      <c r="C34" s="19" t="s">
        <v>194</v>
      </c>
      <c r="D34" s="52">
        <v>433349.12</v>
      </c>
      <c r="E34" s="52">
        <v>433349.12</v>
      </c>
      <c r="F34" s="60">
        <v>216631.23</v>
      </c>
      <c r="G34" s="60">
        <v>216631.23</v>
      </c>
    </row>
    <row r="35" spans="1:7" ht="18" customHeight="1" x14ac:dyDescent="0.25">
      <c r="A35" s="14">
        <v>15</v>
      </c>
      <c r="B35" s="50" t="s">
        <v>167</v>
      </c>
      <c r="C35" s="19" t="s">
        <v>194</v>
      </c>
      <c r="D35" s="52">
        <v>456855.26</v>
      </c>
      <c r="E35" s="52">
        <v>456855.26</v>
      </c>
      <c r="F35" s="60">
        <v>228381.94</v>
      </c>
      <c r="G35" s="60">
        <v>228381.94</v>
      </c>
    </row>
    <row r="36" spans="1:7" ht="47.25" customHeight="1" x14ac:dyDescent="0.25">
      <c r="A36" s="53" t="s">
        <v>195</v>
      </c>
      <c r="B36" s="50" t="s">
        <v>174</v>
      </c>
      <c r="C36" s="19"/>
      <c r="D36" s="49"/>
      <c r="E36" s="49"/>
      <c r="F36" s="69"/>
      <c r="G36" s="69"/>
    </row>
    <row r="37" spans="1:7" ht="18.75" customHeight="1" x14ac:dyDescent="0.25">
      <c r="A37" s="53">
        <v>1</v>
      </c>
      <c r="B37" s="54" t="s">
        <v>210</v>
      </c>
      <c r="C37" s="19" t="s">
        <v>194</v>
      </c>
      <c r="D37" s="62">
        <v>381180.74</v>
      </c>
      <c r="E37" s="62">
        <v>381180.74</v>
      </c>
      <c r="F37" s="62">
        <v>190552.25</v>
      </c>
      <c r="G37" s="62">
        <v>190552.25</v>
      </c>
    </row>
    <row r="38" spans="1:7" ht="15.75" x14ac:dyDescent="0.2">
      <c r="A38" s="53">
        <v>2</v>
      </c>
      <c r="B38" s="54" t="s">
        <v>168</v>
      </c>
      <c r="C38" s="19" t="s">
        <v>194</v>
      </c>
      <c r="D38" s="55">
        <v>407866.59</v>
      </c>
      <c r="E38" s="55">
        <v>407866.59</v>
      </c>
      <c r="F38" s="60">
        <v>203892.51</v>
      </c>
      <c r="G38" s="60">
        <v>203892.51</v>
      </c>
    </row>
    <row r="39" spans="1:7" ht="15.75" x14ac:dyDescent="0.2">
      <c r="A39" s="53">
        <v>3</v>
      </c>
      <c r="B39" s="54" t="s">
        <v>169</v>
      </c>
      <c r="C39" s="19" t="s">
        <v>194</v>
      </c>
      <c r="D39" s="55">
        <v>427934.13</v>
      </c>
      <c r="E39" s="55">
        <v>427934.13</v>
      </c>
      <c r="F39" s="60">
        <v>213924.27</v>
      </c>
      <c r="G39" s="60">
        <v>213924.27</v>
      </c>
    </row>
    <row r="40" spans="1:7" ht="15.75" x14ac:dyDescent="0.2">
      <c r="A40" s="53">
        <v>4</v>
      </c>
      <c r="B40" s="54" t="s">
        <v>170</v>
      </c>
      <c r="C40" s="19" t="s">
        <v>194</v>
      </c>
      <c r="D40" s="55">
        <v>451169.56</v>
      </c>
      <c r="E40" s="55">
        <v>451169.56</v>
      </c>
      <c r="F40" s="60">
        <v>225539.66</v>
      </c>
      <c r="G40" s="60">
        <v>225539.66</v>
      </c>
    </row>
    <row r="41" spans="1:7" ht="15.75" x14ac:dyDescent="0.2">
      <c r="A41" s="53">
        <v>5</v>
      </c>
      <c r="B41" s="54" t="s">
        <v>171</v>
      </c>
      <c r="C41" s="19" t="s">
        <v>194</v>
      </c>
      <c r="D41" s="55">
        <v>463685.37</v>
      </c>
      <c r="E41" s="55">
        <v>463685.37</v>
      </c>
      <c r="F41" s="60">
        <v>231796.32</v>
      </c>
      <c r="G41" s="60">
        <v>231796.32</v>
      </c>
    </row>
    <row r="42" spans="1:7" ht="15.75" x14ac:dyDescent="0.2">
      <c r="A42" s="53">
        <v>6</v>
      </c>
      <c r="B42" s="54" t="s">
        <v>172</v>
      </c>
      <c r="C42" s="19" t="s">
        <v>194</v>
      </c>
      <c r="D42" s="55">
        <v>484877.76</v>
      </c>
      <c r="E42" s="55">
        <v>484877.76</v>
      </c>
      <c r="F42" s="60">
        <v>242390.39</v>
      </c>
      <c r="G42" s="60">
        <v>242390.39</v>
      </c>
    </row>
    <row r="43" spans="1:7" ht="78" customHeight="1" x14ac:dyDescent="0.2">
      <c r="A43" s="43" t="s">
        <v>196</v>
      </c>
      <c r="B43" s="50" t="s">
        <v>198</v>
      </c>
      <c r="C43" s="43"/>
      <c r="D43" s="49"/>
      <c r="E43" s="49"/>
      <c r="F43" s="60"/>
      <c r="G43" s="60"/>
    </row>
    <row r="44" spans="1:7" ht="15.75" x14ac:dyDescent="0.25">
      <c r="A44" s="43">
        <v>1</v>
      </c>
      <c r="B44" s="50" t="s">
        <v>176</v>
      </c>
      <c r="C44" s="43" t="s">
        <v>185</v>
      </c>
      <c r="D44" s="62">
        <v>4838.3599999999997</v>
      </c>
      <c r="E44" s="62">
        <v>4838.3599999999997</v>
      </c>
      <c r="F44" s="60">
        <v>2418.6999999999998</v>
      </c>
      <c r="G44" s="60">
        <v>2418.6999999999998</v>
      </c>
    </row>
    <row r="45" spans="1:7" ht="15.75" x14ac:dyDescent="0.25">
      <c r="A45" s="43">
        <v>2</v>
      </c>
      <c r="B45" s="50" t="s">
        <v>177</v>
      </c>
      <c r="C45" s="43" t="s">
        <v>185</v>
      </c>
      <c r="D45" s="62">
        <v>3192.45</v>
      </c>
      <c r="E45" s="62">
        <v>3192.45</v>
      </c>
      <c r="F45" s="60">
        <v>1595.91</v>
      </c>
      <c r="G45" s="60">
        <v>1595.91</v>
      </c>
    </row>
    <row r="46" spans="1:7" ht="15.75" x14ac:dyDescent="0.25">
      <c r="A46" s="43">
        <v>3</v>
      </c>
      <c r="B46" s="50" t="s">
        <v>178</v>
      </c>
      <c r="C46" s="43" t="s">
        <v>185</v>
      </c>
      <c r="D46" s="62">
        <v>2119.0500000000002</v>
      </c>
      <c r="E46" s="62">
        <v>2119.0500000000002</v>
      </c>
      <c r="F46" s="60">
        <v>1059.31</v>
      </c>
      <c r="G46" s="60">
        <v>1059.31</v>
      </c>
    </row>
    <row r="47" spans="1:7" ht="15.75" x14ac:dyDescent="0.25">
      <c r="A47" s="43">
        <v>4</v>
      </c>
      <c r="B47" s="50" t="s">
        <v>179</v>
      </c>
      <c r="C47" s="43" t="s">
        <v>185</v>
      </c>
      <c r="D47" s="62">
        <v>1815.45</v>
      </c>
      <c r="E47" s="62">
        <v>1815.45</v>
      </c>
      <c r="F47" s="60">
        <v>907.54</v>
      </c>
      <c r="G47" s="60">
        <v>907.54</v>
      </c>
    </row>
    <row r="48" spans="1:7" ht="15.75" x14ac:dyDescent="0.25">
      <c r="A48" s="43">
        <v>5</v>
      </c>
      <c r="B48" s="50" t="s">
        <v>180</v>
      </c>
      <c r="C48" s="43" t="s">
        <v>185</v>
      </c>
      <c r="D48" s="62">
        <v>1260.9100000000001</v>
      </c>
      <c r="E48" s="62">
        <v>1260.9100000000001</v>
      </c>
      <c r="F48" s="60">
        <v>630.33000000000004</v>
      </c>
      <c r="G48" s="60">
        <v>630.33000000000004</v>
      </c>
    </row>
    <row r="49" spans="1:7" ht="15.75" x14ac:dyDescent="0.25">
      <c r="A49" s="43">
        <v>6</v>
      </c>
      <c r="B49" s="50" t="s">
        <v>181</v>
      </c>
      <c r="C49" s="43" t="s">
        <v>185</v>
      </c>
      <c r="D49" s="62">
        <v>933.62</v>
      </c>
      <c r="E49" s="62">
        <v>933.62</v>
      </c>
      <c r="F49" s="60">
        <v>466.72</v>
      </c>
      <c r="G49" s="60">
        <v>466.72</v>
      </c>
    </row>
    <row r="50" spans="1:7" ht="15.75" x14ac:dyDescent="0.25">
      <c r="A50" s="43">
        <v>7</v>
      </c>
      <c r="B50" s="50" t="s">
        <v>182</v>
      </c>
      <c r="C50" s="43" t="s">
        <v>185</v>
      </c>
      <c r="D50" s="62">
        <v>740.28</v>
      </c>
      <c r="E50" s="62">
        <v>740.28</v>
      </c>
      <c r="F50" s="60">
        <v>370.07</v>
      </c>
      <c r="G50" s="60">
        <v>370.07</v>
      </c>
    </row>
    <row r="51" spans="1:7" ht="15.75" x14ac:dyDescent="0.25">
      <c r="A51" s="43">
        <v>8</v>
      </c>
      <c r="B51" s="50" t="s">
        <v>183</v>
      </c>
      <c r="C51" s="43" t="s">
        <v>185</v>
      </c>
      <c r="D51" s="62">
        <v>605.4</v>
      </c>
      <c r="E51" s="62">
        <v>605.4</v>
      </c>
      <c r="F51" s="60">
        <v>302.64</v>
      </c>
      <c r="G51" s="60">
        <v>302.64</v>
      </c>
    </row>
    <row r="52" spans="1:7" ht="15.75" x14ac:dyDescent="0.25">
      <c r="A52" s="43">
        <v>9</v>
      </c>
      <c r="B52" s="50" t="s">
        <v>184</v>
      </c>
      <c r="C52" s="43" t="s">
        <v>185</v>
      </c>
      <c r="D52" s="62">
        <v>626.48</v>
      </c>
      <c r="E52" s="62">
        <v>626.48</v>
      </c>
      <c r="F52" s="60">
        <v>313.18</v>
      </c>
      <c r="G52" s="60">
        <v>313.18</v>
      </c>
    </row>
    <row r="54" spans="1:7" ht="12.75" customHeight="1" x14ac:dyDescent="0.2"/>
    <row r="55" spans="1:7" ht="0.75" hidden="1" customHeight="1" x14ac:dyDescent="0.2"/>
    <row r="56" spans="1:7" ht="20.25" x14ac:dyDescent="0.3">
      <c r="A56" s="74"/>
      <c r="B56" s="74"/>
      <c r="C56" s="74"/>
      <c r="D56" s="74"/>
      <c r="E56" s="74"/>
      <c r="F56" s="74"/>
      <c r="G56" s="74"/>
    </row>
  </sheetData>
  <mergeCells count="16">
    <mergeCell ref="A56:G56"/>
    <mergeCell ref="D13:G13"/>
    <mergeCell ref="F2:G2"/>
    <mergeCell ref="F3:G3"/>
    <mergeCell ref="A6:G6"/>
    <mergeCell ref="A7:G7"/>
    <mergeCell ref="A8:G8"/>
    <mergeCell ref="A9:G9"/>
    <mergeCell ref="A10:G10"/>
    <mergeCell ref="A11:G11"/>
    <mergeCell ref="A13:B14"/>
    <mergeCell ref="C13:C14"/>
    <mergeCell ref="D2:E2"/>
    <mergeCell ref="D3:E3"/>
    <mergeCell ref="A4:E4"/>
    <mergeCell ref="A5:E5"/>
  </mergeCells>
  <pageMargins left="0.74803149606299213" right="0.74803149606299213" top="0.19685039370078741" bottom="0.19685039370078741" header="0.51181102362204722" footer="0.51181102362204722"/>
  <pageSetup paperSize="9" scale="5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4" zoomScaleNormal="100" workbookViewId="0">
      <selection activeCell="C12" sqref="C12"/>
    </sheetView>
  </sheetViews>
  <sheetFormatPr defaultRowHeight="12.75" x14ac:dyDescent="0.2"/>
  <cols>
    <col min="1" max="1" width="6.5703125" style="6" customWidth="1"/>
    <col min="2" max="2" width="44.85546875" style="6" customWidth="1"/>
    <col min="3" max="3" width="22.42578125" style="6" customWidth="1"/>
    <col min="4" max="4" width="18.28515625" style="6" customWidth="1"/>
    <col min="5" max="5" width="20.140625" style="6" customWidth="1"/>
    <col min="6" max="6" width="10.42578125" style="6" customWidth="1"/>
    <col min="7" max="257" width="9.140625" style="6"/>
    <col min="258" max="258" width="44.85546875" style="6" customWidth="1"/>
    <col min="259" max="259" width="22.5703125" style="6" customWidth="1"/>
    <col min="260" max="260" width="18.28515625" style="6" customWidth="1"/>
    <col min="261" max="261" width="20.140625" style="6" customWidth="1"/>
    <col min="262" max="262" width="10.42578125" style="6" customWidth="1"/>
    <col min="263" max="513" width="9.140625" style="6"/>
    <col min="514" max="514" width="44.85546875" style="6" customWidth="1"/>
    <col min="515" max="515" width="22.5703125" style="6" customWidth="1"/>
    <col min="516" max="516" width="18.28515625" style="6" customWidth="1"/>
    <col min="517" max="517" width="20.140625" style="6" customWidth="1"/>
    <col min="518" max="518" width="10.42578125" style="6" customWidth="1"/>
    <col min="519" max="769" width="9.140625" style="6"/>
    <col min="770" max="770" width="44.85546875" style="6" customWidth="1"/>
    <col min="771" max="771" width="22.5703125" style="6" customWidth="1"/>
    <col min="772" max="772" width="18.28515625" style="6" customWidth="1"/>
    <col min="773" max="773" width="20.140625" style="6" customWidth="1"/>
    <col min="774" max="774" width="10.42578125" style="6" customWidth="1"/>
    <col min="775" max="1025" width="9.140625" style="6"/>
    <col min="1026" max="1026" width="44.85546875" style="6" customWidth="1"/>
    <col min="1027" max="1027" width="22.5703125" style="6" customWidth="1"/>
    <col min="1028" max="1028" width="18.28515625" style="6" customWidth="1"/>
    <col min="1029" max="1029" width="20.140625" style="6" customWidth="1"/>
    <col min="1030" max="1030" width="10.42578125" style="6" customWidth="1"/>
    <col min="1031" max="1281" width="9.140625" style="6"/>
    <col min="1282" max="1282" width="44.85546875" style="6" customWidth="1"/>
    <col min="1283" max="1283" width="22.5703125" style="6" customWidth="1"/>
    <col min="1284" max="1284" width="18.28515625" style="6" customWidth="1"/>
    <col min="1285" max="1285" width="20.140625" style="6" customWidth="1"/>
    <col min="1286" max="1286" width="10.42578125" style="6" customWidth="1"/>
    <col min="1287" max="1537" width="9.140625" style="6"/>
    <col min="1538" max="1538" width="44.85546875" style="6" customWidth="1"/>
    <col min="1539" max="1539" width="22.5703125" style="6" customWidth="1"/>
    <col min="1540" max="1540" width="18.28515625" style="6" customWidth="1"/>
    <col min="1541" max="1541" width="20.140625" style="6" customWidth="1"/>
    <col min="1542" max="1542" width="10.42578125" style="6" customWidth="1"/>
    <col min="1543" max="1793" width="9.140625" style="6"/>
    <col min="1794" max="1794" width="44.85546875" style="6" customWidth="1"/>
    <col min="1795" max="1795" width="22.5703125" style="6" customWidth="1"/>
    <col min="1796" max="1796" width="18.28515625" style="6" customWidth="1"/>
    <col min="1797" max="1797" width="20.140625" style="6" customWidth="1"/>
    <col min="1798" max="1798" width="10.42578125" style="6" customWidth="1"/>
    <col min="1799" max="2049" width="9.140625" style="6"/>
    <col min="2050" max="2050" width="44.85546875" style="6" customWidth="1"/>
    <col min="2051" max="2051" width="22.5703125" style="6" customWidth="1"/>
    <col min="2052" max="2052" width="18.28515625" style="6" customWidth="1"/>
    <col min="2053" max="2053" width="20.140625" style="6" customWidth="1"/>
    <col min="2054" max="2054" width="10.42578125" style="6" customWidth="1"/>
    <col min="2055" max="2305" width="9.140625" style="6"/>
    <col min="2306" max="2306" width="44.85546875" style="6" customWidth="1"/>
    <col min="2307" max="2307" width="22.5703125" style="6" customWidth="1"/>
    <col min="2308" max="2308" width="18.28515625" style="6" customWidth="1"/>
    <col min="2309" max="2309" width="20.140625" style="6" customWidth="1"/>
    <col min="2310" max="2310" width="10.42578125" style="6" customWidth="1"/>
    <col min="2311" max="2561" width="9.140625" style="6"/>
    <col min="2562" max="2562" width="44.85546875" style="6" customWidth="1"/>
    <col min="2563" max="2563" width="22.5703125" style="6" customWidth="1"/>
    <col min="2564" max="2564" width="18.28515625" style="6" customWidth="1"/>
    <col min="2565" max="2565" width="20.140625" style="6" customWidth="1"/>
    <col min="2566" max="2566" width="10.42578125" style="6" customWidth="1"/>
    <col min="2567" max="2817" width="9.140625" style="6"/>
    <col min="2818" max="2818" width="44.85546875" style="6" customWidth="1"/>
    <col min="2819" max="2819" width="22.5703125" style="6" customWidth="1"/>
    <col min="2820" max="2820" width="18.28515625" style="6" customWidth="1"/>
    <col min="2821" max="2821" width="20.140625" style="6" customWidth="1"/>
    <col min="2822" max="2822" width="10.42578125" style="6" customWidth="1"/>
    <col min="2823" max="3073" width="9.140625" style="6"/>
    <col min="3074" max="3074" width="44.85546875" style="6" customWidth="1"/>
    <col min="3075" max="3075" width="22.5703125" style="6" customWidth="1"/>
    <col min="3076" max="3076" width="18.28515625" style="6" customWidth="1"/>
    <col min="3077" max="3077" width="20.140625" style="6" customWidth="1"/>
    <col min="3078" max="3078" width="10.42578125" style="6" customWidth="1"/>
    <col min="3079" max="3329" width="9.140625" style="6"/>
    <col min="3330" max="3330" width="44.85546875" style="6" customWidth="1"/>
    <col min="3331" max="3331" width="22.5703125" style="6" customWidth="1"/>
    <col min="3332" max="3332" width="18.28515625" style="6" customWidth="1"/>
    <col min="3333" max="3333" width="20.140625" style="6" customWidth="1"/>
    <col min="3334" max="3334" width="10.42578125" style="6" customWidth="1"/>
    <col min="3335" max="3585" width="9.140625" style="6"/>
    <col min="3586" max="3586" width="44.85546875" style="6" customWidth="1"/>
    <col min="3587" max="3587" width="22.5703125" style="6" customWidth="1"/>
    <col min="3588" max="3588" width="18.28515625" style="6" customWidth="1"/>
    <col min="3589" max="3589" width="20.140625" style="6" customWidth="1"/>
    <col min="3590" max="3590" width="10.42578125" style="6" customWidth="1"/>
    <col min="3591" max="3841" width="9.140625" style="6"/>
    <col min="3842" max="3842" width="44.85546875" style="6" customWidth="1"/>
    <col min="3843" max="3843" width="22.5703125" style="6" customWidth="1"/>
    <col min="3844" max="3844" width="18.28515625" style="6" customWidth="1"/>
    <col min="3845" max="3845" width="20.140625" style="6" customWidth="1"/>
    <col min="3846" max="3846" width="10.42578125" style="6" customWidth="1"/>
    <col min="3847" max="4097" width="9.140625" style="6"/>
    <col min="4098" max="4098" width="44.85546875" style="6" customWidth="1"/>
    <col min="4099" max="4099" width="22.5703125" style="6" customWidth="1"/>
    <col min="4100" max="4100" width="18.28515625" style="6" customWidth="1"/>
    <col min="4101" max="4101" width="20.140625" style="6" customWidth="1"/>
    <col min="4102" max="4102" width="10.42578125" style="6" customWidth="1"/>
    <col min="4103" max="4353" width="9.140625" style="6"/>
    <col min="4354" max="4354" width="44.85546875" style="6" customWidth="1"/>
    <col min="4355" max="4355" width="22.5703125" style="6" customWidth="1"/>
    <col min="4356" max="4356" width="18.28515625" style="6" customWidth="1"/>
    <col min="4357" max="4357" width="20.140625" style="6" customWidth="1"/>
    <col min="4358" max="4358" width="10.42578125" style="6" customWidth="1"/>
    <col min="4359" max="4609" width="9.140625" style="6"/>
    <col min="4610" max="4610" width="44.85546875" style="6" customWidth="1"/>
    <col min="4611" max="4611" width="22.5703125" style="6" customWidth="1"/>
    <col min="4612" max="4612" width="18.28515625" style="6" customWidth="1"/>
    <col min="4613" max="4613" width="20.140625" style="6" customWidth="1"/>
    <col min="4614" max="4614" width="10.42578125" style="6" customWidth="1"/>
    <col min="4615" max="4865" width="9.140625" style="6"/>
    <col min="4866" max="4866" width="44.85546875" style="6" customWidth="1"/>
    <col min="4867" max="4867" width="22.5703125" style="6" customWidth="1"/>
    <col min="4868" max="4868" width="18.28515625" style="6" customWidth="1"/>
    <col min="4869" max="4869" width="20.140625" style="6" customWidth="1"/>
    <col min="4870" max="4870" width="10.42578125" style="6" customWidth="1"/>
    <col min="4871" max="5121" width="9.140625" style="6"/>
    <col min="5122" max="5122" width="44.85546875" style="6" customWidth="1"/>
    <col min="5123" max="5123" width="22.5703125" style="6" customWidth="1"/>
    <col min="5124" max="5124" width="18.28515625" style="6" customWidth="1"/>
    <col min="5125" max="5125" width="20.140625" style="6" customWidth="1"/>
    <col min="5126" max="5126" width="10.42578125" style="6" customWidth="1"/>
    <col min="5127" max="5377" width="9.140625" style="6"/>
    <col min="5378" max="5378" width="44.85546875" style="6" customWidth="1"/>
    <col min="5379" max="5379" width="22.5703125" style="6" customWidth="1"/>
    <col min="5380" max="5380" width="18.28515625" style="6" customWidth="1"/>
    <col min="5381" max="5381" width="20.140625" style="6" customWidth="1"/>
    <col min="5382" max="5382" width="10.42578125" style="6" customWidth="1"/>
    <col min="5383" max="5633" width="9.140625" style="6"/>
    <col min="5634" max="5634" width="44.85546875" style="6" customWidth="1"/>
    <col min="5635" max="5635" width="22.5703125" style="6" customWidth="1"/>
    <col min="5636" max="5636" width="18.28515625" style="6" customWidth="1"/>
    <col min="5637" max="5637" width="20.140625" style="6" customWidth="1"/>
    <col min="5638" max="5638" width="10.42578125" style="6" customWidth="1"/>
    <col min="5639" max="5889" width="9.140625" style="6"/>
    <col min="5890" max="5890" width="44.85546875" style="6" customWidth="1"/>
    <col min="5891" max="5891" width="22.5703125" style="6" customWidth="1"/>
    <col min="5892" max="5892" width="18.28515625" style="6" customWidth="1"/>
    <col min="5893" max="5893" width="20.140625" style="6" customWidth="1"/>
    <col min="5894" max="5894" width="10.42578125" style="6" customWidth="1"/>
    <col min="5895" max="6145" width="9.140625" style="6"/>
    <col min="6146" max="6146" width="44.85546875" style="6" customWidth="1"/>
    <col min="6147" max="6147" width="22.5703125" style="6" customWidth="1"/>
    <col min="6148" max="6148" width="18.28515625" style="6" customWidth="1"/>
    <col min="6149" max="6149" width="20.140625" style="6" customWidth="1"/>
    <col min="6150" max="6150" width="10.42578125" style="6" customWidth="1"/>
    <col min="6151" max="6401" width="9.140625" style="6"/>
    <col min="6402" max="6402" width="44.85546875" style="6" customWidth="1"/>
    <col min="6403" max="6403" width="22.5703125" style="6" customWidth="1"/>
    <col min="6404" max="6404" width="18.28515625" style="6" customWidth="1"/>
    <col min="6405" max="6405" width="20.140625" style="6" customWidth="1"/>
    <col min="6406" max="6406" width="10.42578125" style="6" customWidth="1"/>
    <col min="6407" max="6657" width="9.140625" style="6"/>
    <col min="6658" max="6658" width="44.85546875" style="6" customWidth="1"/>
    <col min="6659" max="6659" width="22.5703125" style="6" customWidth="1"/>
    <col min="6660" max="6660" width="18.28515625" style="6" customWidth="1"/>
    <col min="6661" max="6661" width="20.140625" style="6" customWidth="1"/>
    <col min="6662" max="6662" width="10.42578125" style="6" customWidth="1"/>
    <col min="6663" max="6913" width="9.140625" style="6"/>
    <col min="6914" max="6914" width="44.85546875" style="6" customWidth="1"/>
    <col min="6915" max="6915" width="22.5703125" style="6" customWidth="1"/>
    <col min="6916" max="6916" width="18.28515625" style="6" customWidth="1"/>
    <col min="6917" max="6917" width="20.140625" style="6" customWidth="1"/>
    <col min="6918" max="6918" width="10.42578125" style="6" customWidth="1"/>
    <col min="6919" max="7169" width="9.140625" style="6"/>
    <col min="7170" max="7170" width="44.85546875" style="6" customWidth="1"/>
    <col min="7171" max="7171" width="22.5703125" style="6" customWidth="1"/>
    <col min="7172" max="7172" width="18.28515625" style="6" customWidth="1"/>
    <col min="7173" max="7173" width="20.140625" style="6" customWidth="1"/>
    <col min="7174" max="7174" width="10.42578125" style="6" customWidth="1"/>
    <col min="7175" max="7425" width="9.140625" style="6"/>
    <col min="7426" max="7426" width="44.85546875" style="6" customWidth="1"/>
    <col min="7427" max="7427" width="22.5703125" style="6" customWidth="1"/>
    <col min="7428" max="7428" width="18.28515625" style="6" customWidth="1"/>
    <col min="7429" max="7429" width="20.140625" style="6" customWidth="1"/>
    <col min="7430" max="7430" width="10.42578125" style="6" customWidth="1"/>
    <col min="7431" max="7681" width="9.140625" style="6"/>
    <col min="7682" max="7682" width="44.85546875" style="6" customWidth="1"/>
    <col min="7683" max="7683" width="22.5703125" style="6" customWidth="1"/>
    <col min="7684" max="7684" width="18.28515625" style="6" customWidth="1"/>
    <col min="7685" max="7685" width="20.140625" style="6" customWidth="1"/>
    <col min="7686" max="7686" width="10.42578125" style="6" customWidth="1"/>
    <col min="7687" max="7937" width="9.140625" style="6"/>
    <col min="7938" max="7938" width="44.85546875" style="6" customWidth="1"/>
    <col min="7939" max="7939" width="22.5703125" style="6" customWidth="1"/>
    <col min="7940" max="7940" width="18.28515625" style="6" customWidth="1"/>
    <col min="7941" max="7941" width="20.140625" style="6" customWidth="1"/>
    <col min="7942" max="7942" width="10.42578125" style="6" customWidth="1"/>
    <col min="7943" max="8193" width="9.140625" style="6"/>
    <col min="8194" max="8194" width="44.85546875" style="6" customWidth="1"/>
    <col min="8195" max="8195" width="22.5703125" style="6" customWidth="1"/>
    <col min="8196" max="8196" width="18.28515625" style="6" customWidth="1"/>
    <col min="8197" max="8197" width="20.140625" style="6" customWidth="1"/>
    <col min="8198" max="8198" width="10.42578125" style="6" customWidth="1"/>
    <col min="8199" max="8449" width="9.140625" style="6"/>
    <col min="8450" max="8450" width="44.85546875" style="6" customWidth="1"/>
    <col min="8451" max="8451" width="22.5703125" style="6" customWidth="1"/>
    <col min="8452" max="8452" width="18.28515625" style="6" customWidth="1"/>
    <col min="8453" max="8453" width="20.140625" style="6" customWidth="1"/>
    <col min="8454" max="8454" width="10.42578125" style="6" customWidth="1"/>
    <col min="8455" max="8705" width="9.140625" style="6"/>
    <col min="8706" max="8706" width="44.85546875" style="6" customWidth="1"/>
    <col min="8707" max="8707" width="22.5703125" style="6" customWidth="1"/>
    <col min="8708" max="8708" width="18.28515625" style="6" customWidth="1"/>
    <col min="8709" max="8709" width="20.140625" style="6" customWidth="1"/>
    <col min="8710" max="8710" width="10.42578125" style="6" customWidth="1"/>
    <col min="8711" max="8961" width="9.140625" style="6"/>
    <col min="8962" max="8962" width="44.85546875" style="6" customWidth="1"/>
    <col min="8963" max="8963" width="22.5703125" style="6" customWidth="1"/>
    <col min="8964" max="8964" width="18.28515625" style="6" customWidth="1"/>
    <col min="8965" max="8965" width="20.140625" style="6" customWidth="1"/>
    <col min="8966" max="8966" width="10.42578125" style="6" customWidth="1"/>
    <col min="8967" max="9217" width="9.140625" style="6"/>
    <col min="9218" max="9218" width="44.85546875" style="6" customWidth="1"/>
    <col min="9219" max="9219" width="22.5703125" style="6" customWidth="1"/>
    <col min="9220" max="9220" width="18.28515625" style="6" customWidth="1"/>
    <col min="9221" max="9221" width="20.140625" style="6" customWidth="1"/>
    <col min="9222" max="9222" width="10.42578125" style="6" customWidth="1"/>
    <col min="9223" max="9473" width="9.140625" style="6"/>
    <col min="9474" max="9474" width="44.85546875" style="6" customWidth="1"/>
    <col min="9475" max="9475" width="22.5703125" style="6" customWidth="1"/>
    <col min="9476" max="9476" width="18.28515625" style="6" customWidth="1"/>
    <col min="9477" max="9477" width="20.140625" style="6" customWidth="1"/>
    <col min="9478" max="9478" width="10.42578125" style="6" customWidth="1"/>
    <col min="9479" max="9729" width="9.140625" style="6"/>
    <col min="9730" max="9730" width="44.85546875" style="6" customWidth="1"/>
    <col min="9731" max="9731" width="22.5703125" style="6" customWidth="1"/>
    <col min="9732" max="9732" width="18.28515625" style="6" customWidth="1"/>
    <col min="9733" max="9733" width="20.140625" style="6" customWidth="1"/>
    <col min="9734" max="9734" width="10.42578125" style="6" customWidth="1"/>
    <col min="9735" max="9985" width="9.140625" style="6"/>
    <col min="9986" max="9986" width="44.85546875" style="6" customWidth="1"/>
    <col min="9987" max="9987" width="22.5703125" style="6" customWidth="1"/>
    <col min="9988" max="9988" width="18.28515625" style="6" customWidth="1"/>
    <col min="9989" max="9989" width="20.140625" style="6" customWidth="1"/>
    <col min="9990" max="9990" width="10.42578125" style="6" customWidth="1"/>
    <col min="9991" max="10241" width="9.140625" style="6"/>
    <col min="10242" max="10242" width="44.85546875" style="6" customWidth="1"/>
    <col min="10243" max="10243" width="22.5703125" style="6" customWidth="1"/>
    <col min="10244" max="10244" width="18.28515625" style="6" customWidth="1"/>
    <col min="10245" max="10245" width="20.140625" style="6" customWidth="1"/>
    <col min="10246" max="10246" width="10.42578125" style="6" customWidth="1"/>
    <col min="10247" max="10497" width="9.140625" style="6"/>
    <col min="10498" max="10498" width="44.85546875" style="6" customWidth="1"/>
    <col min="10499" max="10499" width="22.5703125" style="6" customWidth="1"/>
    <col min="10500" max="10500" width="18.28515625" style="6" customWidth="1"/>
    <col min="10501" max="10501" width="20.140625" style="6" customWidth="1"/>
    <col min="10502" max="10502" width="10.42578125" style="6" customWidth="1"/>
    <col min="10503" max="10753" width="9.140625" style="6"/>
    <col min="10754" max="10754" width="44.85546875" style="6" customWidth="1"/>
    <col min="10755" max="10755" width="22.5703125" style="6" customWidth="1"/>
    <col min="10756" max="10756" width="18.28515625" style="6" customWidth="1"/>
    <col min="10757" max="10757" width="20.140625" style="6" customWidth="1"/>
    <col min="10758" max="10758" width="10.42578125" style="6" customWidth="1"/>
    <col min="10759" max="11009" width="9.140625" style="6"/>
    <col min="11010" max="11010" width="44.85546875" style="6" customWidth="1"/>
    <col min="11011" max="11011" width="22.5703125" style="6" customWidth="1"/>
    <col min="11012" max="11012" width="18.28515625" style="6" customWidth="1"/>
    <col min="11013" max="11013" width="20.140625" style="6" customWidth="1"/>
    <col min="11014" max="11014" width="10.42578125" style="6" customWidth="1"/>
    <col min="11015" max="11265" width="9.140625" style="6"/>
    <col min="11266" max="11266" width="44.85546875" style="6" customWidth="1"/>
    <col min="11267" max="11267" width="22.5703125" style="6" customWidth="1"/>
    <col min="11268" max="11268" width="18.28515625" style="6" customWidth="1"/>
    <col min="11269" max="11269" width="20.140625" style="6" customWidth="1"/>
    <col min="11270" max="11270" width="10.42578125" style="6" customWidth="1"/>
    <col min="11271" max="11521" width="9.140625" style="6"/>
    <col min="11522" max="11522" width="44.85546875" style="6" customWidth="1"/>
    <col min="11523" max="11523" width="22.5703125" style="6" customWidth="1"/>
    <col min="11524" max="11524" width="18.28515625" style="6" customWidth="1"/>
    <col min="11525" max="11525" width="20.140625" style="6" customWidth="1"/>
    <col min="11526" max="11526" width="10.42578125" style="6" customWidth="1"/>
    <col min="11527" max="11777" width="9.140625" style="6"/>
    <col min="11778" max="11778" width="44.85546875" style="6" customWidth="1"/>
    <col min="11779" max="11779" width="22.5703125" style="6" customWidth="1"/>
    <col min="11780" max="11780" width="18.28515625" style="6" customWidth="1"/>
    <col min="11781" max="11781" width="20.140625" style="6" customWidth="1"/>
    <col min="11782" max="11782" width="10.42578125" style="6" customWidth="1"/>
    <col min="11783" max="12033" width="9.140625" style="6"/>
    <col min="12034" max="12034" width="44.85546875" style="6" customWidth="1"/>
    <col min="12035" max="12035" width="22.5703125" style="6" customWidth="1"/>
    <col min="12036" max="12036" width="18.28515625" style="6" customWidth="1"/>
    <col min="12037" max="12037" width="20.140625" style="6" customWidth="1"/>
    <col min="12038" max="12038" width="10.42578125" style="6" customWidth="1"/>
    <col min="12039" max="12289" width="9.140625" style="6"/>
    <col min="12290" max="12290" width="44.85546875" style="6" customWidth="1"/>
    <col min="12291" max="12291" width="22.5703125" style="6" customWidth="1"/>
    <col min="12292" max="12292" width="18.28515625" style="6" customWidth="1"/>
    <col min="12293" max="12293" width="20.140625" style="6" customWidth="1"/>
    <col min="12294" max="12294" width="10.42578125" style="6" customWidth="1"/>
    <col min="12295" max="12545" width="9.140625" style="6"/>
    <col min="12546" max="12546" width="44.85546875" style="6" customWidth="1"/>
    <col min="12547" max="12547" width="22.5703125" style="6" customWidth="1"/>
    <col min="12548" max="12548" width="18.28515625" style="6" customWidth="1"/>
    <col min="12549" max="12549" width="20.140625" style="6" customWidth="1"/>
    <col min="12550" max="12550" width="10.42578125" style="6" customWidth="1"/>
    <col min="12551" max="12801" width="9.140625" style="6"/>
    <col min="12802" max="12802" width="44.85546875" style="6" customWidth="1"/>
    <col min="12803" max="12803" width="22.5703125" style="6" customWidth="1"/>
    <col min="12804" max="12804" width="18.28515625" style="6" customWidth="1"/>
    <col min="12805" max="12805" width="20.140625" style="6" customWidth="1"/>
    <col min="12806" max="12806" width="10.42578125" style="6" customWidth="1"/>
    <col min="12807" max="13057" width="9.140625" style="6"/>
    <col min="13058" max="13058" width="44.85546875" style="6" customWidth="1"/>
    <col min="13059" max="13059" width="22.5703125" style="6" customWidth="1"/>
    <col min="13060" max="13060" width="18.28515625" style="6" customWidth="1"/>
    <col min="13061" max="13061" width="20.140625" style="6" customWidth="1"/>
    <col min="13062" max="13062" width="10.42578125" style="6" customWidth="1"/>
    <col min="13063" max="13313" width="9.140625" style="6"/>
    <col min="13314" max="13314" width="44.85546875" style="6" customWidth="1"/>
    <col min="13315" max="13315" width="22.5703125" style="6" customWidth="1"/>
    <col min="13316" max="13316" width="18.28515625" style="6" customWidth="1"/>
    <col min="13317" max="13317" width="20.140625" style="6" customWidth="1"/>
    <col min="13318" max="13318" width="10.42578125" style="6" customWidth="1"/>
    <col min="13319" max="13569" width="9.140625" style="6"/>
    <col min="13570" max="13570" width="44.85546875" style="6" customWidth="1"/>
    <col min="13571" max="13571" width="22.5703125" style="6" customWidth="1"/>
    <col min="13572" max="13572" width="18.28515625" style="6" customWidth="1"/>
    <col min="13573" max="13573" width="20.140625" style="6" customWidth="1"/>
    <col min="13574" max="13574" width="10.42578125" style="6" customWidth="1"/>
    <col min="13575" max="13825" width="9.140625" style="6"/>
    <col min="13826" max="13826" width="44.85546875" style="6" customWidth="1"/>
    <col min="13827" max="13827" width="22.5703125" style="6" customWidth="1"/>
    <col min="13828" max="13828" width="18.28515625" style="6" customWidth="1"/>
    <col min="13829" max="13829" width="20.140625" style="6" customWidth="1"/>
    <col min="13830" max="13830" width="10.42578125" style="6" customWidth="1"/>
    <col min="13831" max="14081" width="9.140625" style="6"/>
    <col min="14082" max="14082" width="44.85546875" style="6" customWidth="1"/>
    <col min="14083" max="14083" width="22.5703125" style="6" customWidth="1"/>
    <col min="14084" max="14084" width="18.28515625" style="6" customWidth="1"/>
    <col min="14085" max="14085" width="20.140625" style="6" customWidth="1"/>
    <col min="14086" max="14086" width="10.42578125" style="6" customWidth="1"/>
    <col min="14087" max="14337" width="9.140625" style="6"/>
    <col min="14338" max="14338" width="44.85546875" style="6" customWidth="1"/>
    <col min="14339" max="14339" width="22.5703125" style="6" customWidth="1"/>
    <col min="14340" max="14340" width="18.28515625" style="6" customWidth="1"/>
    <col min="14341" max="14341" width="20.140625" style="6" customWidth="1"/>
    <col min="14342" max="14342" width="10.42578125" style="6" customWidth="1"/>
    <col min="14343" max="14593" width="9.140625" style="6"/>
    <col min="14594" max="14594" width="44.85546875" style="6" customWidth="1"/>
    <col min="14595" max="14595" width="22.5703125" style="6" customWidth="1"/>
    <col min="14596" max="14596" width="18.28515625" style="6" customWidth="1"/>
    <col min="14597" max="14597" width="20.140625" style="6" customWidth="1"/>
    <col min="14598" max="14598" width="10.42578125" style="6" customWidth="1"/>
    <col min="14599" max="14849" width="9.140625" style="6"/>
    <col min="14850" max="14850" width="44.85546875" style="6" customWidth="1"/>
    <col min="14851" max="14851" width="22.5703125" style="6" customWidth="1"/>
    <col min="14852" max="14852" width="18.28515625" style="6" customWidth="1"/>
    <col min="14853" max="14853" width="20.140625" style="6" customWidth="1"/>
    <col min="14854" max="14854" width="10.42578125" style="6" customWidth="1"/>
    <col min="14855" max="15105" width="9.140625" style="6"/>
    <col min="15106" max="15106" width="44.85546875" style="6" customWidth="1"/>
    <col min="15107" max="15107" width="22.5703125" style="6" customWidth="1"/>
    <col min="15108" max="15108" width="18.28515625" style="6" customWidth="1"/>
    <col min="15109" max="15109" width="20.140625" style="6" customWidth="1"/>
    <col min="15110" max="15110" width="10.42578125" style="6" customWidth="1"/>
    <col min="15111" max="15361" width="9.140625" style="6"/>
    <col min="15362" max="15362" width="44.85546875" style="6" customWidth="1"/>
    <col min="15363" max="15363" width="22.5703125" style="6" customWidth="1"/>
    <col min="15364" max="15364" width="18.28515625" style="6" customWidth="1"/>
    <col min="15365" max="15365" width="20.140625" style="6" customWidth="1"/>
    <col min="15366" max="15366" width="10.42578125" style="6" customWidth="1"/>
    <col min="15367" max="15617" width="9.140625" style="6"/>
    <col min="15618" max="15618" width="44.85546875" style="6" customWidth="1"/>
    <col min="15619" max="15619" width="22.5703125" style="6" customWidth="1"/>
    <col min="15620" max="15620" width="18.28515625" style="6" customWidth="1"/>
    <col min="15621" max="15621" width="20.140625" style="6" customWidth="1"/>
    <col min="15622" max="15622" width="10.42578125" style="6" customWidth="1"/>
    <col min="15623" max="15873" width="9.140625" style="6"/>
    <col min="15874" max="15874" width="44.85546875" style="6" customWidth="1"/>
    <col min="15875" max="15875" width="22.5703125" style="6" customWidth="1"/>
    <col min="15876" max="15876" width="18.28515625" style="6" customWidth="1"/>
    <col min="15877" max="15877" width="20.140625" style="6" customWidth="1"/>
    <col min="15878" max="15878" width="10.42578125" style="6" customWidth="1"/>
    <col min="15879" max="16129" width="9.140625" style="6"/>
    <col min="16130" max="16130" width="44.85546875" style="6" customWidth="1"/>
    <col min="16131" max="16131" width="22.5703125" style="6" customWidth="1"/>
    <col min="16132" max="16132" width="18.28515625" style="6" customWidth="1"/>
    <col min="16133" max="16133" width="20.140625" style="6" customWidth="1"/>
    <col min="16134" max="16134" width="10.42578125" style="6" customWidth="1"/>
    <col min="16135" max="16384" width="9.140625" style="6"/>
  </cols>
  <sheetData>
    <row r="1" spans="1:7" ht="14.25" customHeight="1" x14ac:dyDescent="0.2"/>
    <row r="2" spans="1:7" ht="16.5" customHeight="1" x14ac:dyDescent="0.25">
      <c r="A2" s="8"/>
      <c r="B2" s="8"/>
      <c r="C2" s="8"/>
      <c r="D2" s="76" t="s">
        <v>46</v>
      </c>
      <c r="E2" s="76"/>
    </row>
    <row r="3" spans="1:7" ht="46.5" customHeight="1" x14ac:dyDescent="0.25">
      <c r="A3" s="8"/>
      <c r="B3" s="8"/>
      <c r="C3" s="8"/>
      <c r="D3" s="73" t="s">
        <v>45</v>
      </c>
      <c r="E3" s="73"/>
      <c r="F3" s="2"/>
      <c r="G3" s="2"/>
    </row>
    <row r="4" spans="1:7" ht="18.75" customHeight="1" x14ac:dyDescent="0.25">
      <c r="A4" s="84"/>
      <c r="B4" s="84"/>
      <c r="C4" s="84"/>
      <c r="D4" s="84"/>
      <c r="E4" s="84"/>
      <c r="F4" s="7"/>
      <c r="G4" s="7"/>
    </row>
    <row r="5" spans="1:7" ht="19.5" hidden="1" customHeight="1" x14ac:dyDescent="0.2">
      <c r="A5" s="85"/>
      <c r="B5" s="85"/>
      <c r="C5" s="85"/>
      <c r="D5" s="85"/>
      <c r="E5" s="85"/>
    </row>
    <row r="6" spans="1:7" ht="19.5" customHeight="1" x14ac:dyDescent="0.25">
      <c r="A6" s="84" t="s">
        <v>43</v>
      </c>
      <c r="B6" s="84"/>
      <c r="C6" s="84"/>
      <c r="D6" s="84"/>
      <c r="E6" s="84"/>
    </row>
    <row r="7" spans="1:7" ht="19.5" customHeight="1" x14ac:dyDescent="0.3">
      <c r="A7" s="78" t="s">
        <v>44</v>
      </c>
      <c r="B7" s="78"/>
      <c r="C7" s="78"/>
      <c r="D7" s="78"/>
      <c r="E7" s="78"/>
    </row>
    <row r="8" spans="1:7" ht="23.25" customHeight="1" x14ac:dyDescent="0.2">
      <c r="A8" s="8"/>
      <c r="B8" s="9"/>
      <c r="C8" s="10"/>
      <c r="D8" s="10"/>
      <c r="E8" s="11"/>
    </row>
    <row r="9" spans="1:7" ht="20.25" customHeight="1" x14ac:dyDescent="0.2">
      <c r="A9" s="86" t="s">
        <v>11</v>
      </c>
      <c r="B9" s="12" t="s">
        <v>34</v>
      </c>
      <c r="C9" s="75" t="s">
        <v>56</v>
      </c>
      <c r="D9" s="75" t="s">
        <v>35</v>
      </c>
      <c r="E9" s="75" t="s">
        <v>47</v>
      </c>
    </row>
    <row r="10" spans="1:7" ht="94.5" customHeight="1" x14ac:dyDescent="0.2">
      <c r="A10" s="87"/>
      <c r="B10" s="13" t="s">
        <v>36</v>
      </c>
      <c r="C10" s="75"/>
      <c r="D10" s="75"/>
      <c r="E10" s="75"/>
    </row>
    <row r="11" spans="1:7" ht="15.75" x14ac:dyDescent="0.25">
      <c r="A11" s="14">
        <v>1</v>
      </c>
      <c r="B11" s="14">
        <v>2</v>
      </c>
      <c r="C11" s="14">
        <v>3</v>
      </c>
      <c r="D11" s="14">
        <v>4</v>
      </c>
      <c r="E11" s="14">
        <v>5</v>
      </c>
    </row>
    <row r="12" spans="1:7" ht="31.5" x14ac:dyDescent="0.2">
      <c r="A12" s="17" t="s">
        <v>13</v>
      </c>
      <c r="B12" s="18" t="s">
        <v>48</v>
      </c>
      <c r="C12" s="60">
        <v>297892.2</v>
      </c>
      <c r="D12" s="19">
        <v>1280</v>
      </c>
      <c r="E12" s="19">
        <f>C12/D12</f>
        <v>232.72828125000001</v>
      </c>
    </row>
    <row r="13" spans="1:7" ht="15.75" x14ac:dyDescent="0.2">
      <c r="A13" s="17"/>
      <c r="B13" s="18" t="s">
        <v>49</v>
      </c>
      <c r="C13" s="60"/>
      <c r="D13" s="19"/>
      <c r="E13" s="19"/>
    </row>
    <row r="14" spans="1:7" ht="15.75" x14ac:dyDescent="0.2">
      <c r="A14" s="17"/>
      <c r="B14" s="18" t="s">
        <v>50</v>
      </c>
      <c r="C14" s="60"/>
      <c r="D14" s="19"/>
      <c r="E14" s="19"/>
    </row>
    <row r="15" spans="1:7" ht="45" customHeight="1" x14ac:dyDescent="0.2">
      <c r="A15" s="17" t="s">
        <v>15</v>
      </c>
      <c r="B15" s="18" t="s">
        <v>37</v>
      </c>
      <c r="C15" s="60">
        <v>0</v>
      </c>
      <c r="D15" s="19">
        <v>0</v>
      </c>
      <c r="E15" s="19">
        <v>0</v>
      </c>
    </row>
    <row r="16" spans="1:7" ht="47.25" customHeight="1" x14ac:dyDescent="0.2">
      <c r="A16" s="17" t="s">
        <v>16</v>
      </c>
      <c r="B16" s="18" t="s">
        <v>51</v>
      </c>
      <c r="C16" s="60">
        <v>0</v>
      </c>
      <c r="D16" s="19">
        <v>0</v>
      </c>
      <c r="E16" s="19">
        <v>0</v>
      </c>
    </row>
    <row r="17" spans="1:5" ht="18" customHeight="1" x14ac:dyDescent="0.2">
      <c r="A17" s="17" t="s">
        <v>17</v>
      </c>
      <c r="B17" s="18" t="s">
        <v>38</v>
      </c>
      <c r="C17" s="60">
        <v>0</v>
      </c>
      <c r="D17" s="19">
        <v>0</v>
      </c>
      <c r="E17" s="19">
        <v>0</v>
      </c>
    </row>
    <row r="18" spans="1:5" ht="18" customHeight="1" x14ac:dyDescent="0.2">
      <c r="A18" s="17" t="s">
        <v>18</v>
      </c>
      <c r="B18" s="18" t="s">
        <v>39</v>
      </c>
      <c r="C18" s="60">
        <v>0</v>
      </c>
      <c r="D18" s="19">
        <v>0</v>
      </c>
      <c r="E18" s="19">
        <v>0</v>
      </c>
    </row>
    <row r="19" spans="1:5" ht="18" customHeight="1" x14ac:dyDescent="0.2">
      <c r="A19" s="17" t="s">
        <v>19</v>
      </c>
      <c r="B19" s="18" t="s">
        <v>53</v>
      </c>
      <c r="C19" s="60">
        <v>0</v>
      </c>
      <c r="D19" s="19">
        <v>0</v>
      </c>
      <c r="E19" s="19">
        <v>0</v>
      </c>
    </row>
    <row r="20" spans="1:5" ht="79.5" customHeight="1" x14ac:dyDescent="0.2">
      <c r="A20" s="17" t="s">
        <v>20</v>
      </c>
      <c r="B20" s="18" t="s">
        <v>40</v>
      </c>
      <c r="C20" s="60">
        <v>0</v>
      </c>
      <c r="D20" s="19">
        <v>0</v>
      </c>
      <c r="E20" s="19">
        <v>0</v>
      </c>
    </row>
    <row r="21" spans="1:5" ht="36.75" customHeight="1" x14ac:dyDescent="0.2">
      <c r="A21" s="17" t="s">
        <v>21</v>
      </c>
      <c r="B21" s="18" t="s">
        <v>52</v>
      </c>
      <c r="C21" s="60">
        <v>0</v>
      </c>
      <c r="D21" s="19">
        <v>0</v>
      </c>
      <c r="E21" s="19">
        <v>0</v>
      </c>
    </row>
    <row r="22" spans="1:5" ht="36.75" customHeight="1" x14ac:dyDescent="0.2">
      <c r="A22" s="17" t="s">
        <v>22</v>
      </c>
      <c r="B22" s="18" t="s">
        <v>54</v>
      </c>
      <c r="C22" s="60">
        <v>237642</v>
      </c>
      <c r="D22" s="19">
        <v>1280</v>
      </c>
      <c r="E22" s="19">
        <f>C22/D22</f>
        <v>185.65781250000001</v>
      </c>
    </row>
    <row r="23" spans="1:5" ht="19.5" customHeight="1" x14ac:dyDescent="0.2">
      <c r="A23" s="17"/>
      <c r="B23" s="18" t="s">
        <v>49</v>
      </c>
      <c r="C23" s="60"/>
      <c r="D23" s="19"/>
      <c r="E23" s="19"/>
    </row>
    <row r="24" spans="1:5" ht="21.75" customHeight="1" x14ac:dyDescent="0.2">
      <c r="A24" s="17"/>
      <c r="B24" s="18" t="s">
        <v>50</v>
      </c>
      <c r="C24" s="60"/>
      <c r="D24" s="19"/>
      <c r="E24" s="19"/>
    </row>
    <row r="25" spans="1:5" ht="64.5" customHeight="1" x14ac:dyDescent="0.2">
      <c r="A25" s="17" t="s">
        <v>23</v>
      </c>
      <c r="B25" s="18" t="s">
        <v>55</v>
      </c>
      <c r="C25" s="60">
        <v>0</v>
      </c>
      <c r="D25" s="19">
        <v>0</v>
      </c>
      <c r="E25" s="19">
        <v>0</v>
      </c>
    </row>
    <row r="26" spans="1:5" ht="22.5" customHeight="1" x14ac:dyDescent="0.2">
      <c r="A26" s="17"/>
      <c r="B26" s="18" t="s">
        <v>49</v>
      </c>
      <c r="C26" s="60"/>
      <c r="D26" s="19"/>
      <c r="E26" s="19"/>
    </row>
    <row r="27" spans="1:5" ht="21.75" customHeight="1" x14ac:dyDescent="0.2">
      <c r="A27" s="17"/>
      <c r="B27" s="18" t="s">
        <v>50</v>
      </c>
      <c r="C27" s="60"/>
      <c r="D27" s="19"/>
      <c r="E27" s="19"/>
    </row>
    <row r="28" spans="1:5" ht="50.25" customHeight="1" x14ac:dyDescent="0.2">
      <c r="A28" s="17" t="s">
        <v>41</v>
      </c>
      <c r="B28" s="18" t="s">
        <v>42</v>
      </c>
      <c r="C28" s="60">
        <v>176145.8</v>
      </c>
      <c r="D28" s="19">
        <v>1280</v>
      </c>
      <c r="E28" s="19">
        <f>C28/D28</f>
        <v>137.61390624999999</v>
      </c>
    </row>
    <row r="29" spans="1:5" ht="18" customHeight="1" x14ac:dyDescent="0.2">
      <c r="A29" s="22"/>
      <c r="B29" s="18" t="s">
        <v>49</v>
      </c>
      <c r="C29" s="61"/>
      <c r="D29" s="22"/>
      <c r="E29" s="22"/>
    </row>
    <row r="30" spans="1:5" ht="20.25" customHeight="1" x14ac:dyDescent="0.2">
      <c r="A30" s="22"/>
      <c r="B30" s="18" t="s">
        <v>50</v>
      </c>
      <c r="C30" s="23"/>
      <c r="D30" s="22"/>
      <c r="E30" s="22"/>
    </row>
    <row r="31" spans="1:5" x14ac:dyDescent="0.2">
      <c r="A31" s="8"/>
      <c r="B31" s="8"/>
      <c r="C31" s="8"/>
      <c r="D31" s="8"/>
      <c r="E31" s="8"/>
    </row>
    <row r="32" spans="1:5" x14ac:dyDescent="0.2">
      <c r="A32" s="8"/>
      <c r="B32" s="8"/>
      <c r="C32" s="63"/>
      <c r="D32" s="8"/>
      <c r="E32" s="8"/>
    </row>
    <row r="33" spans="1:5" ht="25.5" customHeight="1" x14ac:dyDescent="0.2">
      <c r="A33" s="8"/>
      <c r="B33" s="8"/>
      <c r="C33" s="63"/>
      <c r="D33" s="8"/>
      <c r="E33" s="64"/>
    </row>
    <row r="34" spans="1:5" ht="18.75" x14ac:dyDescent="0.3">
      <c r="A34" s="8"/>
      <c r="B34" s="20"/>
      <c r="C34" s="66"/>
      <c r="D34" s="20"/>
      <c r="E34" s="67"/>
    </row>
    <row r="35" spans="1:5" ht="18.75" x14ac:dyDescent="0.3">
      <c r="A35" s="8"/>
      <c r="B35" s="20"/>
      <c r="C35" s="65"/>
      <c r="D35" s="20"/>
      <c r="E35" s="20"/>
    </row>
    <row r="36" spans="1:5" ht="18.75" x14ac:dyDescent="0.3">
      <c r="A36" s="8"/>
      <c r="B36" s="20"/>
      <c r="C36" s="20"/>
      <c r="D36" s="20"/>
      <c r="E36" s="20"/>
    </row>
  </sheetData>
  <mergeCells count="10">
    <mergeCell ref="D3:E3"/>
    <mergeCell ref="D2:E2"/>
    <mergeCell ref="A4:E4"/>
    <mergeCell ref="A5:E5"/>
    <mergeCell ref="A6:E6"/>
    <mergeCell ref="A7:E7"/>
    <mergeCell ref="A9:A10"/>
    <mergeCell ref="C9:C10"/>
    <mergeCell ref="D9:D10"/>
    <mergeCell ref="E9:E10"/>
  </mergeCells>
  <pageMargins left="0.74803149606299213" right="0.74803149606299213" top="0.39370078740157483" bottom="0.39370078740157483" header="0.51181102362204722" footer="0.51181102362204722"/>
  <pageSetup paperSize="9" scale="76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22" zoomScaleNormal="100" workbookViewId="0">
      <selection activeCell="C17" sqref="C17"/>
    </sheetView>
  </sheetViews>
  <sheetFormatPr defaultRowHeight="12.75" x14ac:dyDescent="0.2"/>
  <cols>
    <col min="1" max="1" width="12.7109375" style="6" bestFit="1" customWidth="1"/>
    <col min="2" max="2" width="52.140625" style="6" customWidth="1"/>
    <col min="3" max="3" width="24.7109375" style="6" customWidth="1"/>
    <col min="4" max="4" width="23.7109375" style="6" customWidth="1"/>
    <col min="5" max="5" width="11.5703125" style="6" customWidth="1"/>
    <col min="6" max="6" width="9.85546875" style="6" customWidth="1"/>
    <col min="7" max="256" width="9.140625" style="6"/>
    <col min="257" max="257" width="12.7109375" style="6" bestFit="1" customWidth="1"/>
    <col min="258" max="258" width="52.140625" style="6" customWidth="1"/>
    <col min="259" max="259" width="24.7109375" style="6" customWidth="1"/>
    <col min="260" max="260" width="23.7109375" style="6" customWidth="1"/>
    <col min="261" max="261" width="13.28515625" style="6" customWidth="1"/>
    <col min="262" max="262" width="10.5703125" style="6" customWidth="1"/>
    <col min="263" max="512" width="9.140625" style="6"/>
    <col min="513" max="513" width="12.7109375" style="6" bestFit="1" customWidth="1"/>
    <col min="514" max="514" width="52.140625" style="6" customWidth="1"/>
    <col min="515" max="515" width="24.7109375" style="6" customWidth="1"/>
    <col min="516" max="516" width="23.7109375" style="6" customWidth="1"/>
    <col min="517" max="517" width="13.28515625" style="6" customWidth="1"/>
    <col min="518" max="518" width="10.5703125" style="6" customWidth="1"/>
    <col min="519" max="768" width="9.140625" style="6"/>
    <col min="769" max="769" width="12.7109375" style="6" bestFit="1" customWidth="1"/>
    <col min="770" max="770" width="52.140625" style="6" customWidth="1"/>
    <col min="771" max="771" width="24.7109375" style="6" customWidth="1"/>
    <col min="772" max="772" width="23.7109375" style="6" customWidth="1"/>
    <col min="773" max="773" width="13.28515625" style="6" customWidth="1"/>
    <col min="774" max="774" width="10.5703125" style="6" customWidth="1"/>
    <col min="775" max="1024" width="9.140625" style="6"/>
    <col min="1025" max="1025" width="12.7109375" style="6" bestFit="1" customWidth="1"/>
    <col min="1026" max="1026" width="52.140625" style="6" customWidth="1"/>
    <col min="1027" max="1027" width="24.7109375" style="6" customWidth="1"/>
    <col min="1028" max="1028" width="23.7109375" style="6" customWidth="1"/>
    <col min="1029" max="1029" width="13.28515625" style="6" customWidth="1"/>
    <col min="1030" max="1030" width="10.5703125" style="6" customWidth="1"/>
    <col min="1031" max="1280" width="9.140625" style="6"/>
    <col min="1281" max="1281" width="12.7109375" style="6" bestFit="1" customWidth="1"/>
    <col min="1282" max="1282" width="52.140625" style="6" customWidth="1"/>
    <col min="1283" max="1283" width="24.7109375" style="6" customWidth="1"/>
    <col min="1284" max="1284" width="23.7109375" style="6" customWidth="1"/>
    <col min="1285" max="1285" width="13.28515625" style="6" customWidth="1"/>
    <col min="1286" max="1286" width="10.5703125" style="6" customWidth="1"/>
    <col min="1287" max="1536" width="9.140625" style="6"/>
    <col min="1537" max="1537" width="12.7109375" style="6" bestFit="1" customWidth="1"/>
    <col min="1538" max="1538" width="52.140625" style="6" customWidth="1"/>
    <col min="1539" max="1539" width="24.7109375" style="6" customWidth="1"/>
    <col min="1540" max="1540" width="23.7109375" style="6" customWidth="1"/>
    <col min="1541" max="1541" width="13.28515625" style="6" customWidth="1"/>
    <col min="1542" max="1542" width="10.5703125" style="6" customWidth="1"/>
    <col min="1543" max="1792" width="9.140625" style="6"/>
    <col min="1793" max="1793" width="12.7109375" style="6" bestFit="1" customWidth="1"/>
    <col min="1794" max="1794" width="52.140625" style="6" customWidth="1"/>
    <col min="1795" max="1795" width="24.7109375" style="6" customWidth="1"/>
    <col min="1796" max="1796" width="23.7109375" style="6" customWidth="1"/>
    <col min="1797" max="1797" width="13.28515625" style="6" customWidth="1"/>
    <col min="1798" max="1798" width="10.5703125" style="6" customWidth="1"/>
    <col min="1799" max="2048" width="9.140625" style="6"/>
    <col min="2049" max="2049" width="12.7109375" style="6" bestFit="1" customWidth="1"/>
    <col min="2050" max="2050" width="52.140625" style="6" customWidth="1"/>
    <col min="2051" max="2051" width="24.7109375" style="6" customWidth="1"/>
    <col min="2052" max="2052" width="23.7109375" style="6" customWidth="1"/>
    <col min="2053" max="2053" width="13.28515625" style="6" customWidth="1"/>
    <col min="2054" max="2054" width="10.5703125" style="6" customWidth="1"/>
    <col min="2055" max="2304" width="9.140625" style="6"/>
    <col min="2305" max="2305" width="12.7109375" style="6" bestFit="1" customWidth="1"/>
    <col min="2306" max="2306" width="52.140625" style="6" customWidth="1"/>
    <col min="2307" max="2307" width="24.7109375" style="6" customWidth="1"/>
    <col min="2308" max="2308" width="23.7109375" style="6" customWidth="1"/>
    <col min="2309" max="2309" width="13.28515625" style="6" customWidth="1"/>
    <col min="2310" max="2310" width="10.5703125" style="6" customWidth="1"/>
    <col min="2311" max="2560" width="9.140625" style="6"/>
    <col min="2561" max="2561" width="12.7109375" style="6" bestFit="1" customWidth="1"/>
    <col min="2562" max="2562" width="52.140625" style="6" customWidth="1"/>
    <col min="2563" max="2563" width="24.7109375" style="6" customWidth="1"/>
    <col min="2564" max="2564" width="23.7109375" style="6" customWidth="1"/>
    <col min="2565" max="2565" width="13.28515625" style="6" customWidth="1"/>
    <col min="2566" max="2566" width="10.5703125" style="6" customWidth="1"/>
    <col min="2567" max="2816" width="9.140625" style="6"/>
    <col min="2817" max="2817" width="12.7109375" style="6" bestFit="1" customWidth="1"/>
    <col min="2818" max="2818" width="52.140625" style="6" customWidth="1"/>
    <col min="2819" max="2819" width="24.7109375" style="6" customWidth="1"/>
    <col min="2820" max="2820" width="23.7109375" style="6" customWidth="1"/>
    <col min="2821" max="2821" width="13.28515625" style="6" customWidth="1"/>
    <col min="2822" max="2822" width="10.5703125" style="6" customWidth="1"/>
    <col min="2823" max="3072" width="9.140625" style="6"/>
    <col min="3073" max="3073" width="12.7109375" style="6" bestFit="1" customWidth="1"/>
    <col min="3074" max="3074" width="52.140625" style="6" customWidth="1"/>
    <col min="3075" max="3075" width="24.7109375" style="6" customWidth="1"/>
    <col min="3076" max="3076" width="23.7109375" style="6" customWidth="1"/>
    <col min="3077" max="3077" width="13.28515625" style="6" customWidth="1"/>
    <col min="3078" max="3078" width="10.5703125" style="6" customWidth="1"/>
    <col min="3079" max="3328" width="9.140625" style="6"/>
    <col min="3329" max="3329" width="12.7109375" style="6" bestFit="1" customWidth="1"/>
    <col min="3330" max="3330" width="52.140625" style="6" customWidth="1"/>
    <col min="3331" max="3331" width="24.7109375" style="6" customWidth="1"/>
    <col min="3332" max="3332" width="23.7109375" style="6" customWidth="1"/>
    <col min="3333" max="3333" width="13.28515625" style="6" customWidth="1"/>
    <col min="3334" max="3334" width="10.5703125" style="6" customWidth="1"/>
    <col min="3335" max="3584" width="9.140625" style="6"/>
    <col min="3585" max="3585" width="12.7109375" style="6" bestFit="1" customWidth="1"/>
    <col min="3586" max="3586" width="52.140625" style="6" customWidth="1"/>
    <col min="3587" max="3587" width="24.7109375" style="6" customWidth="1"/>
    <col min="3588" max="3588" width="23.7109375" style="6" customWidth="1"/>
    <col min="3589" max="3589" width="13.28515625" style="6" customWidth="1"/>
    <col min="3590" max="3590" width="10.5703125" style="6" customWidth="1"/>
    <col min="3591" max="3840" width="9.140625" style="6"/>
    <col min="3841" max="3841" width="12.7109375" style="6" bestFit="1" customWidth="1"/>
    <col min="3842" max="3842" width="52.140625" style="6" customWidth="1"/>
    <col min="3843" max="3843" width="24.7109375" style="6" customWidth="1"/>
    <col min="3844" max="3844" width="23.7109375" style="6" customWidth="1"/>
    <col min="3845" max="3845" width="13.28515625" style="6" customWidth="1"/>
    <col min="3846" max="3846" width="10.5703125" style="6" customWidth="1"/>
    <col min="3847" max="4096" width="9.140625" style="6"/>
    <col min="4097" max="4097" width="12.7109375" style="6" bestFit="1" customWidth="1"/>
    <col min="4098" max="4098" width="52.140625" style="6" customWidth="1"/>
    <col min="4099" max="4099" width="24.7109375" style="6" customWidth="1"/>
    <col min="4100" max="4100" width="23.7109375" style="6" customWidth="1"/>
    <col min="4101" max="4101" width="13.28515625" style="6" customWidth="1"/>
    <col min="4102" max="4102" width="10.5703125" style="6" customWidth="1"/>
    <col min="4103" max="4352" width="9.140625" style="6"/>
    <col min="4353" max="4353" width="12.7109375" style="6" bestFit="1" customWidth="1"/>
    <col min="4354" max="4354" width="52.140625" style="6" customWidth="1"/>
    <col min="4355" max="4355" width="24.7109375" style="6" customWidth="1"/>
    <col min="4356" max="4356" width="23.7109375" style="6" customWidth="1"/>
    <col min="4357" max="4357" width="13.28515625" style="6" customWidth="1"/>
    <col min="4358" max="4358" width="10.5703125" style="6" customWidth="1"/>
    <col min="4359" max="4608" width="9.140625" style="6"/>
    <col min="4609" max="4609" width="12.7109375" style="6" bestFit="1" customWidth="1"/>
    <col min="4610" max="4610" width="52.140625" style="6" customWidth="1"/>
    <col min="4611" max="4611" width="24.7109375" style="6" customWidth="1"/>
    <col min="4612" max="4612" width="23.7109375" style="6" customWidth="1"/>
    <col min="4613" max="4613" width="13.28515625" style="6" customWidth="1"/>
    <col min="4614" max="4614" width="10.5703125" style="6" customWidth="1"/>
    <col min="4615" max="4864" width="9.140625" style="6"/>
    <col min="4865" max="4865" width="12.7109375" style="6" bestFit="1" customWidth="1"/>
    <col min="4866" max="4866" width="52.140625" style="6" customWidth="1"/>
    <col min="4867" max="4867" width="24.7109375" style="6" customWidth="1"/>
    <col min="4868" max="4868" width="23.7109375" style="6" customWidth="1"/>
    <col min="4869" max="4869" width="13.28515625" style="6" customWidth="1"/>
    <col min="4870" max="4870" width="10.5703125" style="6" customWidth="1"/>
    <col min="4871" max="5120" width="9.140625" style="6"/>
    <col min="5121" max="5121" width="12.7109375" style="6" bestFit="1" customWidth="1"/>
    <col min="5122" max="5122" width="52.140625" style="6" customWidth="1"/>
    <col min="5123" max="5123" width="24.7109375" style="6" customWidth="1"/>
    <col min="5124" max="5124" width="23.7109375" style="6" customWidth="1"/>
    <col min="5125" max="5125" width="13.28515625" style="6" customWidth="1"/>
    <col min="5126" max="5126" width="10.5703125" style="6" customWidth="1"/>
    <col min="5127" max="5376" width="9.140625" style="6"/>
    <col min="5377" max="5377" width="12.7109375" style="6" bestFit="1" customWidth="1"/>
    <col min="5378" max="5378" width="52.140625" style="6" customWidth="1"/>
    <col min="5379" max="5379" width="24.7109375" style="6" customWidth="1"/>
    <col min="5380" max="5380" width="23.7109375" style="6" customWidth="1"/>
    <col min="5381" max="5381" width="13.28515625" style="6" customWidth="1"/>
    <col min="5382" max="5382" width="10.5703125" style="6" customWidth="1"/>
    <col min="5383" max="5632" width="9.140625" style="6"/>
    <col min="5633" max="5633" width="12.7109375" style="6" bestFit="1" customWidth="1"/>
    <col min="5634" max="5634" width="52.140625" style="6" customWidth="1"/>
    <col min="5635" max="5635" width="24.7109375" style="6" customWidth="1"/>
    <col min="5636" max="5636" width="23.7109375" style="6" customWidth="1"/>
    <col min="5637" max="5637" width="13.28515625" style="6" customWidth="1"/>
    <col min="5638" max="5638" width="10.5703125" style="6" customWidth="1"/>
    <col min="5639" max="5888" width="9.140625" style="6"/>
    <col min="5889" max="5889" width="12.7109375" style="6" bestFit="1" customWidth="1"/>
    <col min="5890" max="5890" width="52.140625" style="6" customWidth="1"/>
    <col min="5891" max="5891" width="24.7109375" style="6" customWidth="1"/>
    <col min="5892" max="5892" width="23.7109375" style="6" customWidth="1"/>
    <col min="5893" max="5893" width="13.28515625" style="6" customWidth="1"/>
    <col min="5894" max="5894" width="10.5703125" style="6" customWidth="1"/>
    <col min="5895" max="6144" width="9.140625" style="6"/>
    <col min="6145" max="6145" width="12.7109375" style="6" bestFit="1" customWidth="1"/>
    <col min="6146" max="6146" width="52.140625" style="6" customWidth="1"/>
    <col min="6147" max="6147" width="24.7109375" style="6" customWidth="1"/>
    <col min="6148" max="6148" width="23.7109375" style="6" customWidth="1"/>
    <col min="6149" max="6149" width="13.28515625" style="6" customWidth="1"/>
    <col min="6150" max="6150" width="10.5703125" style="6" customWidth="1"/>
    <col min="6151" max="6400" width="9.140625" style="6"/>
    <col min="6401" max="6401" width="12.7109375" style="6" bestFit="1" customWidth="1"/>
    <col min="6402" max="6402" width="52.140625" style="6" customWidth="1"/>
    <col min="6403" max="6403" width="24.7109375" style="6" customWidth="1"/>
    <col min="6404" max="6404" width="23.7109375" style="6" customWidth="1"/>
    <col min="6405" max="6405" width="13.28515625" style="6" customWidth="1"/>
    <col min="6406" max="6406" width="10.5703125" style="6" customWidth="1"/>
    <col min="6407" max="6656" width="9.140625" style="6"/>
    <col min="6657" max="6657" width="12.7109375" style="6" bestFit="1" customWidth="1"/>
    <col min="6658" max="6658" width="52.140625" style="6" customWidth="1"/>
    <col min="6659" max="6659" width="24.7109375" style="6" customWidth="1"/>
    <col min="6660" max="6660" width="23.7109375" style="6" customWidth="1"/>
    <col min="6661" max="6661" width="13.28515625" style="6" customWidth="1"/>
    <col min="6662" max="6662" width="10.5703125" style="6" customWidth="1"/>
    <col min="6663" max="6912" width="9.140625" style="6"/>
    <col min="6913" max="6913" width="12.7109375" style="6" bestFit="1" customWidth="1"/>
    <col min="6914" max="6914" width="52.140625" style="6" customWidth="1"/>
    <col min="6915" max="6915" width="24.7109375" style="6" customWidth="1"/>
    <col min="6916" max="6916" width="23.7109375" style="6" customWidth="1"/>
    <col min="6917" max="6917" width="13.28515625" style="6" customWidth="1"/>
    <col min="6918" max="6918" width="10.5703125" style="6" customWidth="1"/>
    <col min="6919" max="7168" width="9.140625" style="6"/>
    <col min="7169" max="7169" width="12.7109375" style="6" bestFit="1" customWidth="1"/>
    <col min="7170" max="7170" width="52.140625" style="6" customWidth="1"/>
    <col min="7171" max="7171" width="24.7109375" style="6" customWidth="1"/>
    <col min="7172" max="7172" width="23.7109375" style="6" customWidth="1"/>
    <col min="7173" max="7173" width="13.28515625" style="6" customWidth="1"/>
    <col min="7174" max="7174" width="10.5703125" style="6" customWidth="1"/>
    <col min="7175" max="7424" width="9.140625" style="6"/>
    <col min="7425" max="7425" width="12.7109375" style="6" bestFit="1" customWidth="1"/>
    <col min="7426" max="7426" width="52.140625" style="6" customWidth="1"/>
    <col min="7427" max="7427" width="24.7109375" style="6" customWidth="1"/>
    <col min="7428" max="7428" width="23.7109375" style="6" customWidth="1"/>
    <col min="7429" max="7429" width="13.28515625" style="6" customWidth="1"/>
    <col min="7430" max="7430" width="10.5703125" style="6" customWidth="1"/>
    <col min="7431" max="7680" width="9.140625" style="6"/>
    <col min="7681" max="7681" width="12.7109375" style="6" bestFit="1" customWidth="1"/>
    <col min="7682" max="7682" width="52.140625" style="6" customWidth="1"/>
    <col min="7683" max="7683" width="24.7109375" style="6" customWidth="1"/>
    <col min="7684" max="7684" width="23.7109375" style="6" customWidth="1"/>
    <col min="7685" max="7685" width="13.28515625" style="6" customWidth="1"/>
    <col min="7686" max="7686" width="10.5703125" style="6" customWidth="1"/>
    <col min="7687" max="7936" width="9.140625" style="6"/>
    <col min="7937" max="7937" width="12.7109375" style="6" bestFit="1" customWidth="1"/>
    <col min="7938" max="7938" width="52.140625" style="6" customWidth="1"/>
    <col min="7939" max="7939" width="24.7109375" style="6" customWidth="1"/>
    <col min="7940" max="7940" width="23.7109375" style="6" customWidth="1"/>
    <col min="7941" max="7941" width="13.28515625" style="6" customWidth="1"/>
    <col min="7942" max="7942" width="10.5703125" style="6" customWidth="1"/>
    <col min="7943" max="8192" width="9.140625" style="6"/>
    <col min="8193" max="8193" width="12.7109375" style="6" bestFit="1" customWidth="1"/>
    <col min="8194" max="8194" width="52.140625" style="6" customWidth="1"/>
    <col min="8195" max="8195" width="24.7109375" style="6" customWidth="1"/>
    <col min="8196" max="8196" width="23.7109375" style="6" customWidth="1"/>
    <col min="8197" max="8197" width="13.28515625" style="6" customWidth="1"/>
    <col min="8198" max="8198" width="10.5703125" style="6" customWidth="1"/>
    <col min="8199" max="8448" width="9.140625" style="6"/>
    <col min="8449" max="8449" width="12.7109375" style="6" bestFit="1" customWidth="1"/>
    <col min="8450" max="8450" width="52.140625" style="6" customWidth="1"/>
    <col min="8451" max="8451" width="24.7109375" style="6" customWidth="1"/>
    <col min="8452" max="8452" width="23.7109375" style="6" customWidth="1"/>
    <col min="8453" max="8453" width="13.28515625" style="6" customWidth="1"/>
    <col min="8454" max="8454" width="10.5703125" style="6" customWidth="1"/>
    <col min="8455" max="8704" width="9.140625" style="6"/>
    <col min="8705" max="8705" width="12.7109375" style="6" bestFit="1" customWidth="1"/>
    <col min="8706" max="8706" width="52.140625" style="6" customWidth="1"/>
    <col min="8707" max="8707" width="24.7109375" style="6" customWidth="1"/>
    <col min="8708" max="8708" width="23.7109375" style="6" customWidth="1"/>
    <col min="8709" max="8709" width="13.28515625" style="6" customWidth="1"/>
    <col min="8710" max="8710" width="10.5703125" style="6" customWidth="1"/>
    <col min="8711" max="8960" width="9.140625" style="6"/>
    <col min="8961" max="8961" width="12.7109375" style="6" bestFit="1" customWidth="1"/>
    <col min="8962" max="8962" width="52.140625" style="6" customWidth="1"/>
    <col min="8963" max="8963" width="24.7109375" style="6" customWidth="1"/>
    <col min="8964" max="8964" width="23.7109375" style="6" customWidth="1"/>
    <col min="8965" max="8965" width="13.28515625" style="6" customWidth="1"/>
    <col min="8966" max="8966" width="10.5703125" style="6" customWidth="1"/>
    <col min="8967" max="9216" width="9.140625" style="6"/>
    <col min="9217" max="9217" width="12.7109375" style="6" bestFit="1" customWidth="1"/>
    <col min="9218" max="9218" width="52.140625" style="6" customWidth="1"/>
    <col min="9219" max="9219" width="24.7109375" style="6" customWidth="1"/>
    <col min="9220" max="9220" width="23.7109375" style="6" customWidth="1"/>
    <col min="9221" max="9221" width="13.28515625" style="6" customWidth="1"/>
    <col min="9222" max="9222" width="10.5703125" style="6" customWidth="1"/>
    <col min="9223" max="9472" width="9.140625" style="6"/>
    <col min="9473" max="9473" width="12.7109375" style="6" bestFit="1" customWidth="1"/>
    <col min="9474" max="9474" width="52.140625" style="6" customWidth="1"/>
    <col min="9475" max="9475" width="24.7109375" style="6" customWidth="1"/>
    <col min="9476" max="9476" width="23.7109375" style="6" customWidth="1"/>
    <col min="9477" max="9477" width="13.28515625" style="6" customWidth="1"/>
    <col min="9478" max="9478" width="10.5703125" style="6" customWidth="1"/>
    <col min="9479" max="9728" width="9.140625" style="6"/>
    <col min="9729" max="9729" width="12.7109375" style="6" bestFit="1" customWidth="1"/>
    <col min="9730" max="9730" width="52.140625" style="6" customWidth="1"/>
    <col min="9731" max="9731" width="24.7109375" style="6" customWidth="1"/>
    <col min="9732" max="9732" width="23.7109375" style="6" customWidth="1"/>
    <col min="9733" max="9733" width="13.28515625" style="6" customWidth="1"/>
    <col min="9734" max="9734" width="10.5703125" style="6" customWidth="1"/>
    <col min="9735" max="9984" width="9.140625" style="6"/>
    <col min="9985" max="9985" width="12.7109375" style="6" bestFit="1" customWidth="1"/>
    <col min="9986" max="9986" width="52.140625" style="6" customWidth="1"/>
    <col min="9987" max="9987" width="24.7109375" style="6" customWidth="1"/>
    <col min="9988" max="9988" width="23.7109375" style="6" customWidth="1"/>
    <col min="9989" max="9989" width="13.28515625" style="6" customWidth="1"/>
    <col min="9990" max="9990" width="10.5703125" style="6" customWidth="1"/>
    <col min="9991" max="10240" width="9.140625" style="6"/>
    <col min="10241" max="10241" width="12.7109375" style="6" bestFit="1" customWidth="1"/>
    <col min="10242" max="10242" width="52.140625" style="6" customWidth="1"/>
    <col min="10243" max="10243" width="24.7109375" style="6" customWidth="1"/>
    <col min="10244" max="10244" width="23.7109375" style="6" customWidth="1"/>
    <col min="10245" max="10245" width="13.28515625" style="6" customWidth="1"/>
    <col min="10246" max="10246" width="10.5703125" style="6" customWidth="1"/>
    <col min="10247" max="10496" width="9.140625" style="6"/>
    <col min="10497" max="10497" width="12.7109375" style="6" bestFit="1" customWidth="1"/>
    <col min="10498" max="10498" width="52.140625" style="6" customWidth="1"/>
    <col min="10499" max="10499" width="24.7109375" style="6" customWidth="1"/>
    <col min="10500" max="10500" width="23.7109375" style="6" customWidth="1"/>
    <col min="10501" max="10501" width="13.28515625" style="6" customWidth="1"/>
    <col min="10502" max="10502" width="10.5703125" style="6" customWidth="1"/>
    <col min="10503" max="10752" width="9.140625" style="6"/>
    <col min="10753" max="10753" width="12.7109375" style="6" bestFit="1" customWidth="1"/>
    <col min="10754" max="10754" width="52.140625" style="6" customWidth="1"/>
    <col min="10755" max="10755" width="24.7109375" style="6" customWidth="1"/>
    <col min="10756" max="10756" width="23.7109375" style="6" customWidth="1"/>
    <col min="10757" max="10757" width="13.28515625" style="6" customWidth="1"/>
    <col min="10758" max="10758" width="10.5703125" style="6" customWidth="1"/>
    <col min="10759" max="11008" width="9.140625" style="6"/>
    <col min="11009" max="11009" width="12.7109375" style="6" bestFit="1" customWidth="1"/>
    <col min="11010" max="11010" width="52.140625" style="6" customWidth="1"/>
    <col min="11011" max="11011" width="24.7109375" style="6" customWidth="1"/>
    <col min="11012" max="11012" width="23.7109375" style="6" customWidth="1"/>
    <col min="11013" max="11013" width="13.28515625" style="6" customWidth="1"/>
    <col min="11014" max="11014" width="10.5703125" style="6" customWidth="1"/>
    <col min="11015" max="11264" width="9.140625" style="6"/>
    <col min="11265" max="11265" width="12.7109375" style="6" bestFit="1" customWidth="1"/>
    <col min="11266" max="11266" width="52.140625" style="6" customWidth="1"/>
    <col min="11267" max="11267" width="24.7109375" style="6" customWidth="1"/>
    <col min="11268" max="11268" width="23.7109375" style="6" customWidth="1"/>
    <col min="11269" max="11269" width="13.28515625" style="6" customWidth="1"/>
    <col min="11270" max="11270" width="10.5703125" style="6" customWidth="1"/>
    <col min="11271" max="11520" width="9.140625" style="6"/>
    <col min="11521" max="11521" width="12.7109375" style="6" bestFit="1" customWidth="1"/>
    <col min="11522" max="11522" width="52.140625" style="6" customWidth="1"/>
    <col min="11523" max="11523" width="24.7109375" style="6" customWidth="1"/>
    <col min="11524" max="11524" width="23.7109375" style="6" customWidth="1"/>
    <col min="11525" max="11525" width="13.28515625" style="6" customWidth="1"/>
    <col min="11526" max="11526" width="10.5703125" style="6" customWidth="1"/>
    <col min="11527" max="11776" width="9.140625" style="6"/>
    <col min="11777" max="11777" width="12.7109375" style="6" bestFit="1" customWidth="1"/>
    <col min="11778" max="11778" width="52.140625" style="6" customWidth="1"/>
    <col min="11779" max="11779" width="24.7109375" style="6" customWidth="1"/>
    <col min="11780" max="11780" width="23.7109375" style="6" customWidth="1"/>
    <col min="11781" max="11781" width="13.28515625" style="6" customWidth="1"/>
    <col min="11782" max="11782" width="10.5703125" style="6" customWidth="1"/>
    <col min="11783" max="12032" width="9.140625" style="6"/>
    <col min="12033" max="12033" width="12.7109375" style="6" bestFit="1" customWidth="1"/>
    <col min="12034" max="12034" width="52.140625" style="6" customWidth="1"/>
    <col min="12035" max="12035" width="24.7109375" style="6" customWidth="1"/>
    <col min="12036" max="12036" width="23.7109375" style="6" customWidth="1"/>
    <col min="12037" max="12037" width="13.28515625" style="6" customWidth="1"/>
    <col min="12038" max="12038" width="10.5703125" style="6" customWidth="1"/>
    <col min="12039" max="12288" width="9.140625" style="6"/>
    <col min="12289" max="12289" width="12.7109375" style="6" bestFit="1" customWidth="1"/>
    <col min="12290" max="12290" width="52.140625" style="6" customWidth="1"/>
    <col min="12291" max="12291" width="24.7109375" style="6" customWidth="1"/>
    <col min="12292" max="12292" width="23.7109375" style="6" customWidth="1"/>
    <col min="12293" max="12293" width="13.28515625" style="6" customWidth="1"/>
    <col min="12294" max="12294" width="10.5703125" style="6" customWidth="1"/>
    <col min="12295" max="12544" width="9.140625" style="6"/>
    <col min="12545" max="12545" width="12.7109375" style="6" bestFit="1" customWidth="1"/>
    <col min="12546" max="12546" width="52.140625" style="6" customWidth="1"/>
    <col min="12547" max="12547" width="24.7109375" style="6" customWidth="1"/>
    <col min="12548" max="12548" width="23.7109375" style="6" customWidth="1"/>
    <col min="12549" max="12549" width="13.28515625" style="6" customWidth="1"/>
    <col min="12550" max="12550" width="10.5703125" style="6" customWidth="1"/>
    <col min="12551" max="12800" width="9.140625" style="6"/>
    <col min="12801" max="12801" width="12.7109375" style="6" bestFit="1" customWidth="1"/>
    <col min="12802" max="12802" width="52.140625" style="6" customWidth="1"/>
    <col min="12803" max="12803" width="24.7109375" style="6" customWidth="1"/>
    <col min="12804" max="12804" width="23.7109375" style="6" customWidth="1"/>
    <col min="12805" max="12805" width="13.28515625" style="6" customWidth="1"/>
    <col min="12806" max="12806" width="10.5703125" style="6" customWidth="1"/>
    <col min="12807" max="13056" width="9.140625" style="6"/>
    <col min="13057" max="13057" width="12.7109375" style="6" bestFit="1" customWidth="1"/>
    <col min="13058" max="13058" width="52.140625" style="6" customWidth="1"/>
    <col min="13059" max="13059" width="24.7109375" style="6" customWidth="1"/>
    <col min="13060" max="13060" width="23.7109375" style="6" customWidth="1"/>
    <col min="13061" max="13061" width="13.28515625" style="6" customWidth="1"/>
    <col min="13062" max="13062" width="10.5703125" style="6" customWidth="1"/>
    <col min="13063" max="13312" width="9.140625" style="6"/>
    <col min="13313" max="13313" width="12.7109375" style="6" bestFit="1" customWidth="1"/>
    <col min="13314" max="13314" width="52.140625" style="6" customWidth="1"/>
    <col min="13315" max="13315" width="24.7109375" style="6" customWidth="1"/>
    <col min="13316" max="13316" width="23.7109375" style="6" customWidth="1"/>
    <col min="13317" max="13317" width="13.28515625" style="6" customWidth="1"/>
    <col min="13318" max="13318" width="10.5703125" style="6" customWidth="1"/>
    <col min="13319" max="13568" width="9.140625" style="6"/>
    <col min="13569" max="13569" width="12.7109375" style="6" bestFit="1" customWidth="1"/>
    <col min="13570" max="13570" width="52.140625" style="6" customWidth="1"/>
    <col min="13571" max="13571" width="24.7109375" style="6" customWidth="1"/>
    <col min="13572" max="13572" width="23.7109375" style="6" customWidth="1"/>
    <col min="13573" max="13573" width="13.28515625" style="6" customWidth="1"/>
    <col min="13574" max="13574" width="10.5703125" style="6" customWidth="1"/>
    <col min="13575" max="13824" width="9.140625" style="6"/>
    <col min="13825" max="13825" width="12.7109375" style="6" bestFit="1" customWidth="1"/>
    <col min="13826" max="13826" width="52.140625" style="6" customWidth="1"/>
    <col min="13827" max="13827" width="24.7109375" style="6" customWidth="1"/>
    <col min="13828" max="13828" width="23.7109375" style="6" customWidth="1"/>
    <col min="13829" max="13829" width="13.28515625" style="6" customWidth="1"/>
    <col min="13830" max="13830" width="10.5703125" style="6" customWidth="1"/>
    <col min="13831" max="14080" width="9.140625" style="6"/>
    <col min="14081" max="14081" width="12.7109375" style="6" bestFit="1" customWidth="1"/>
    <col min="14082" max="14082" width="52.140625" style="6" customWidth="1"/>
    <col min="14083" max="14083" width="24.7109375" style="6" customWidth="1"/>
    <col min="14084" max="14084" width="23.7109375" style="6" customWidth="1"/>
    <col min="14085" max="14085" width="13.28515625" style="6" customWidth="1"/>
    <col min="14086" max="14086" width="10.5703125" style="6" customWidth="1"/>
    <col min="14087" max="14336" width="9.140625" style="6"/>
    <col min="14337" max="14337" width="12.7109375" style="6" bestFit="1" customWidth="1"/>
    <col min="14338" max="14338" width="52.140625" style="6" customWidth="1"/>
    <col min="14339" max="14339" width="24.7109375" style="6" customWidth="1"/>
    <col min="14340" max="14340" width="23.7109375" style="6" customWidth="1"/>
    <col min="14341" max="14341" width="13.28515625" style="6" customWidth="1"/>
    <col min="14342" max="14342" width="10.5703125" style="6" customWidth="1"/>
    <col min="14343" max="14592" width="9.140625" style="6"/>
    <col min="14593" max="14593" width="12.7109375" style="6" bestFit="1" customWidth="1"/>
    <col min="14594" max="14594" width="52.140625" style="6" customWidth="1"/>
    <col min="14595" max="14595" width="24.7109375" style="6" customWidth="1"/>
    <col min="14596" max="14596" width="23.7109375" style="6" customWidth="1"/>
    <col min="14597" max="14597" width="13.28515625" style="6" customWidth="1"/>
    <col min="14598" max="14598" width="10.5703125" style="6" customWidth="1"/>
    <col min="14599" max="14848" width="9.140625" style="6"/>
    <col min="14849" max="14849" width="12.7109375" style="6" bestFit="1" customWidth="1"/>
    <col min="14850" max="14850" width="52.140625" style="6" customWidth="1"/>
    <col min="14851" max="14851" width="24.7109375" style="6" customWidth="1"/>
    <col min="14852" max="14852" width="23.7109375" style="6" customWidth="1"/>
    <col min="14853" max="14853" width="13.28515625" style="6" customWidth="1"/>
    <col min="14854" max="14854" width="10.5703125" style="6" customWidth="1"/>
    <col min="14855" max="15104" width="9.140625" style="6"/>
    <col min="15105" max="15105" width="12.7109375" style="6" bestFit="1" customWidth="1"/>
    <col min="15106" max="15106" width="52.140625" style="6" customWidth="1"/>
    <col min="15107" max="15107" width="24.7109375" style="6" customWidth="1"/>
    <col min="15108" max="15108" width="23.7109375" style="6" customWidth="1"/>
    <col min="15109" max="15109" width="13.28515625" style="6" customWidth="1"/>
    <col min="15110" max="15110" width="10.5703125" style="6" customWidth="1"/>
    <col min="15111" max="15360" width="9.140625" style="6"/>
    <col min="15361" max="15361" width="12.7109375" style="6" bestFit="1" customWidth="1"/>
    <col min="15362" max="15362" width="52.140625" style="6" customWidth="1"/>
    <col min="15363" max="15363" width="24.7109375" style="6" customWidth="1"/>
    <col min="15364" max="15364" width="23.7109375" style="6" customWidth="1"/>
    <col min="15365" max="15365" width="13.28515625" style="6" customWidth="1"/>
    <col min="15366" max="15366" width="10.5703125" style="6" customWidth="1"/>
    <col min="15367" max="15616" width="9.140625" style="6"/>
    <col min="15617" max="15617" width="12.7109375" style="6" bestFit="1" customWidth="1"/>
    <col min="15618" max="15618" width="52.140625" style="6" customWidth="1"/>
    <col min="15619" max="15619" width="24.7109375" style="6" customWidth="1"/>
    <col min="15620" max="15620" width="23.7109375" style="6" customWidth="1"/>
    <col min="15621" max="15621" width="13.28515625" style="6" customWidth="1"/>
    <col min="15622" max="15622" width="10.5703125" style="6" customWidth="1"/>
    <col min="15623" max="15872" width="9.140625" style="6"/>
    <col min="15873" max="15873" width="12.7109375" style="6" bestFit="1" customWidth="1"/>
    <col min="15874" max="15874" width="52.140625" style="6" customWidth="1"/>
    <col min="15875" max="15875" width="24.7109375" style="6" customWidth="1"/>
    <col min="15876" max="15876" width="23.7109375" style="6" customWidth="1"/>
    <col min="15877" max="15877" width="13.28515625" style="6" customWidth="1"/>
    <col min="15878" max="15878" width="10.5703125" style="6" customWidth="1"/>
    <col min="15879" max="16128" width="9.140625" style="6"/>
    <col min="16129" max="16129" width="12.7109375" style="6" bestFit="1" customWidth="1"/>
    <col min="16130" max="16130" width="52.140625" style="6" customWidth="1"/>
    <col min="16131" max="16131" width="24.7109375" style="6" customWidth="1"/>
    <col min="16132" max="16132" width="23.7109375" style="6" customWidth="1"/>
    <col min="16133" max="16133" width="13.28515625" style="6" customWidth="1"/>
    <col min="16134" max="16134" width="10.5703125" style="6" customWidth="1"/>
    <col min="16135" max="16384" width="9.140625" style="6"/>
  </cols>
  <sheetData>
    <row r="1" spans="1:6" ht="0.75" customHeight="1" x14ac:dyDescent="0.2">
      <c r="E1" s="26"/>
    </row>
    <row r="2" spans="1:6" ht="30" customHeight="1" x14ac:dyDescent="0.25">
      <c r="C2" s="76" t="s">
        <v>96</v>
      </c>
      <c r="D2" s="76"/>
      <c r="E2" s="26"/>
    </row>
    <row r="3" spans="1:6" ht="47.25" customHeight="1" x14ac:dyDescent="0.25">
      <c r="A3" s="8"/>
      <c r="B3" s="8"/>
      <c r="C3" s="73" t="s">
        <v>45</v>
      </c>
      <c r="D3" s="73"/>
      <c r="E3" s="2"/>
      <c r="F3" s="2"/>
    </row>
    <row r="4" spans="1:6" ht="20.25" customHeight="1" x14ac:dyDescent="0.2">
      <c r="A4" s="8"/>
      <c r="B4" s="8"/>
      <c r="C4" s="8"/>
      <c r="D4" s="8"/>
    </row>
    <row r="5" spans="1:6" ht="18.75" x14ac:dyDescent="0.3">
      <c r="A5" s="78" t="s">
        <v>94</v>
      </c>
      <c r="B5" s="78"/>
      <c r="C5" s="78"/>
      <c r="D5" s="78"/>
    </row>
    <row r="6" spans="1:6" ht="18.75" x14ac:dyDescent="0.3">
      <c r="A6" s="78" t="s">
        <v>95</v>
      </c>
      <c r="B6" s="78"/>
      <c r="C6" s="78"/>
      <c r="D6" s="78"/>
      <c r="E6" s="27"/>
    </row>
    <row r="7" spans="1:6" ht="18.75" x14ac:dyDescent="0.3">
      <c r="A7" s="78"/>
      <c r="B7" s="78"/>
      <c r="C7" s="78"/>
      <c r="D7" s="78"/>
    </row>
    <row r="8" spans="1:6" ht="27.75" customHeight="1" x14ac:dyDescent="0.2">
      <c r="A8" s="8"/>
      <c r="B8" s="8"/>
      <c r="C8" s="8"/>
      <c r="D8" s="41" t="s">
        <v>97</v>
      </c>
    </row>
    <row r="9" spans="1:6" ht="92.25" customHeight="1" x14ac:dyDescent="0.2">
      <c r="A9" s="29" t="s">
        <v>11</v>
      </c>
      <c r="B9" s="29" t="s">
        <v>57</v>
      </c>
      <c r="C9" s="30" t="s">
        <v>206</v>
      </c>
      <c r="D9" s="30" t="s">
        <v>207</v>
      </c>
    </row>
    <row r="10" spans="1:6" ht="15.75" x14ac:dyDescent="0.25">
      <c r="A10" s="14">
        <v>1</v>
      </c>
      <c r="B10" s="14">
        <v>2</v>
      </c>
      <c r="C10" s="14">
        <v>3</v>
      </c>
      <c r="D10" s="31">
        <v>4</v>
      </c>
    </row>
    <row r="11" spans="1:6" ht="33.75" customHeight="1" x14ac:dyDescent="0.2">
      <c r="A11" s="32" t="s">
        <v>13</v>
      </c>
      <c r="B11" s="33" t="s">
        <v>58</v>
      </c>
      <c r="C11" s="34">
        <f>C12+C13+C14+C15+C16+C25</f>
        <v>665.12</v>
      </c>
      <c r="D11" s="34">
        <f>D12+D13+D14+D15+D16+D25</f>
        <v>711.68</v>
      </c>
      <c r="E11" s="28"/>
      <c r="F11" s="28"/>
    </row>
    <row r="12" spans="1:6" ht="16.5" customHeight="1" x14ac:dyDescent="0.2">
      <c r="A12" s="35" t="s">
        <v>59</v>
      </c>
      <c r="B12" s="36" t="s">
        <v>60</v>
      </c>
      <c r="C12" s="37">
        <v>344.95</v>
      </c>
      <c r="D12" s="19">
        <v>369.1</v>
      </c>
      <c r="E12" s="28"/>
    </row>
    <row r="13" spans="1:6" ht="16.5" customHeight="1" x14ac:dyDescent="0.2">
      <c r="A13" s="35" t="s">
        <v>14</v>
      </c>
      <c r="B13" s="36" t="s">
        <v>61</v>
      </c>
      <c r="C13" s="37">
        <v>21.6</v>
      </c>
      <c r="D13" s="19">
        <v>23.11</v>
      </c>
      <c r="E13" s="28"/>
    </row>
    <row r="14" spans="1:6" ht="16.5" customHeight="1" x14ac:dyDescent="0.2">
      <c r="A14" s="17" t="s">
        <v>62</v>
      </c>
      <c r="B14" s="18" t="s">
        <v>63</v>
      </c>
      <c r="C14" s="19">
        <v>0</v>
      </c>
      <c r="D14" s="19">
        <v>0</v>
      </c>
      <c r="E14" s="28"/>
    </row>
    <row r="15" spans="1:6" ht="16.5" customHeight="1" x14ac:dyDescent="0.2">
      <c r="A15" s="17" t="s">
        <v>64</v>
      </c>
      <c r="B15" s="18" t="s">
        <v>98</v>
      </c>
      <c r="C15" s="19">
        <v>0</v>
      </c>
      <c r="D15" s="19">
        <v>0</v>
      </c>
      <c r="E15" s="28"/>
    </row>
    <row r="16" spans="1:6" ht="16.5" customHeight="1" x14ac:dyDescent="0.2">
      <c r="A16" s="35" t="s">
        <v>65</v>
      </c>
      <c r="B16" s="36" t="s">
        <v>66</v>
      </c>
      <c r="C16" s="37">
        <f>SUM(C17:C19)</f>
        <v>255.20999999999998</v>
      </c>
      <c r="D16" s="19">
        <f>SUM(D17:D19)</f>
        <v>273.07</v>
      </c>
      <c r="E16" s="28"/>
      <c r="F16" s="28"/>
    </row>
    <row r="17" spans="1:5" ht="25.5" customHeight="1" x14ac:dyDescent="0.2">
      <c r="A17" s="17" t="s">
        <v>67</v>
      </c>
      <c r="B17" s="18" t="s">
        <v>68</v>
      </c>
      <c r="C17" s="19">
        <v>87.82</v>
      </c>
      <c r="D17" s="19">
        <v>93.97</v>
      </c>
      <c r="E17" s="28"/>
    </row>
    <row r="18" spans="1:5" ht="16.5" customHeight="1" x14ac:dyDescent="0.2">
      <c r="A18" s="38" t="s">
        <v>69</v>
      </c>
      <c r="B18" s="18" t="s">
        <v>70</v>
      </c>
      <c r="C18" s="19">
        <v>4.71</v>
      </c>
      <c r="D18" s="19">
        <v>5.04</v>
      </c>
      <c r="E18" s="28"/>
    </row>
    <row r="19" spans="1:5" ht="30.75" customHeight="1" x14ac:dyDescent="0.2">
      <c r="A19" s="17" t="s">
        <v>71</v>
      </c>
      <c r="B19" s="18" t="s">
        <v>72</v>
      </c>
      <c r="C19" s="19">
        <f>SUM(C20:C24)</f>
        <v>162.68</v>
      </c>
      <c r="D19" s="19">
        <f>SUM(D20:D24)</f>
        <v>174.06</v>
      </c>
      <c r="E19" s="28"/>
    </row>
    <row r="20" spans="1:5" ht="19.5" customHeight="1" x14ac:dyDescent="0.2">
      <c r="A20" s="17" t="s">
        <v>73</v>
      </c>
      <c r="B20" s="18" t="s">
        <v>74</v>
      </c>
      <c r="C20" s="19">
        <v>11.46</v>
      </c>
      <c r="D20" s="19">
        <v>12.26</v>
      </c>
      <c r="E20" s="28"/>
    </row>
    <row r="21" spans="1:5" ht="18" customHeight="1" x14ac:dyDescent="0.2">
      <c r="A21" s="17" t="s">
        <v>75</v>
      </c>
      <c r="B21" s="18" t="s">
        <v>76</v>
      </c>
      <c r="C21" s="19">
        <v>0</v>
      </c>
      <c r="D21" s="19">
        <v>0</v>
      </c>
      <c r="E21" s="28"/>
    </row>
    <row r="22" spans="1:5" ht="31.5" x14ac:dyDescent="0.2">
      <c r="A22" s="17" t="s">
        <v>77</v>
      </c>
      <c r="B22" s="18" t="s">
        <v>78</v>
      </c>
      <c r="C22" s="19">
        <v>8.06</v>
      </c>
      <c r="D22" s="19">
        <v>8.6199999999999992</v>
      </c>
      <c r="E22" s="28"/>
    </row>
    <row r="23" spans="1:5" ht="19.5" customHeight="1" x14ac:dyDescent="0.2">
      <c r="A23" s="17" t="s">
        <v>79</v>
      </c>
      <c r="B23" s="18" t="s">
        <v>80</v>
      </c>
      <c r="C23" s="19">
        <v>0</v>
      </c>
      <c r="D23" s="19">
        <v>0</v>
      </c>
      <c r="E23" s="28"/>
    </row>
    <row r="24" spans="1:5" ht="31.5" x14ac:dyDescent="0.2">
      <c r="A24" s="17" t="s">
        <v>81</v>
      </c>
      <c r="B24" s="18" t="s">
        <v>82</v>
      </c>
      <c r="C24" s="19">
        <v>143.16</v>
      </c>
      <c r="D24" s="19">
        <v>153.18</v>
      </c>
      <c r="E24" s="28"/>
    </row>
    <row r="25" spans="1:5" ht="21" customHeight="1" x14ac:dyDescent="0.2">
      <c r="A25" s="35" t="s">
        <v>83</v>
      </c>
      <c r="B25" s="36" t="s">
        <v>84</v>
      </c>
      <c r="C25" s="37">
        <f>SUM(C26:C29)</f>
        <v>43.36</v>
      </c>
      <c r="D25" s="19">
        <f>SUM(D26:D29)</f>
        <v>46.4</v>
      </c>
      <c r="E25" s="28"/>
    </row>
    <row r="26" spans="1:5" ht="18" customHeight="1" x14ac:dyDescent="0.2">
      <c r="A26" s="17" t="s">
        <v>85</v>
      </c>
      <c r="B26" s="18" t="s">
        <v>86</v>
      </c>
      <c r="C26" s="19">
        <v>10.119999999999999</v>
      </c>
      <c r="D26" s="19">
        <v>10.83</v>
      </c>
    </row>
    <row r="27" spans="1:5" ht="20.25" customHeight="1" x14ac:dyDescent="0.2">
      <c r="A27" s="17" t="s">
        <v>87</v>
      </c>
      <c r="B27" s="18" t="s">
        <v>88</v>
      </c>
      <c r="C27" s="19">
        <v>0</v>
      </c>
      <c r="D27" s="19">
        <v>0</v>
      </c>
    </row>
    <row r="28" spans="1:5" ht="20.25" customHeight="1" x14ac:dyDescent="0.2">
      <c r="A28" s="17" t="s">
        <v>89</v>
      </c>
      <c r="B28" s="18" t="s">
        <v>99</v>
      </c>
      <c r="C28" s="19">
        <v>33.24</v>
      </c>
      <c r="D28" s="19">
        <v>35.57</v>
      </c>
    </row>
    <row r="29" spans="1:5" ht="20.25" customHeight="1" x14ac:dyDescent="0.2">
      <c r="A29" s="17" t="s">
        <v>90</v>
      </c>
      <c r="B29" s="18" t="s">
        <v>91</v>
      </c>
      <c r="C29" s="19">
        <v>0</v>
      </c>
      <c r="D29" s="19">
        <v>0</v>
      </c>
    </row>
    <row r="30" spans="1:5" ht="68.25" customHeight="1" x14ac:dyDescent="0.2">
      <c r="A30" s="17" t="s">
        <v>15</v>
      </c>
      <c r="B30" s="18" t="s">
        <v>92</v>
      </c>
      <c r="C30" s="19">
        <v>0</v>
      </c>
      <c r="D30" s="19">
        <v>0</v>
      </c>
    </row>
    <row r="31" spans="1:5" ht="18.75" customHeight="1" x14ac:dyDescent="0.2">
      <c r="A31" s="17" t="s">
        <v>16</v>
      </c>
      <c r="B31" s="18" t="s">
        <v>93</v>
      </c>
      <c r="C31" s="19">
        <v>0</v>
      </c>
      <c r="D31" s="19">
        <v>0</v>
      </c>
    </row>
    <row r="32" spans="1:5" ht="31.5" x14ac:dyDescent="0.2">
      <c r="A32" s="39" t="s">
        <v>22</v>
      </c>
      <c r="B32" s="15" t="s">
        <v>100</v>
      </c>
      <c r="C32" s="40">
        <f>C11+C30+C31</f>
        <v>665.12</v>
      </c>
      <c r="D32" s="40">
        <f>D11+D30+D31</f>
        <v>711.68</v>
      </c>
    </row>
    <row r="33" spans="1:4" ht="15.75" customHeight="1" x14ac:dyDescent="0.2">
      <c r="A33" s="8"/>
      <c r="B33" s="8"/>
      <c r="C33" s="8"/>
      <c r="D33" s="8"/>
    </row>
    <row r="34" spans="1:4" ht="16.5" customHeight="1" x14ac:dyDescent="0.2">
      <c r="A34" s="8"/>
      <c r="B34" s="8"/>
      <c r="C34" s="8"/>
      <c r="D34" s="8"/>
    </row>
    <row r="35" spans="1:4" ht="60" customHeight="1" x14ac:dyDescent="0.2">
      <c r="A35" s="8"/>
      <c r="B35" s="8"/>
      <c r="C35" s="8"/>
      <c r="D35" s="8"/>
    </row>
    <row r="36" spans="1:4" ht="18.75" x14ac:dyDescent="0.3">
      <c r="A36" s="8"/>
      <c r="B36" s="20"/>
      <c r="C36" s="20"/>
      <c r="D36" s="20"/>
    </row>
    <row r="37" spans="1:4" ht="18.75" x14ac:dyDescent="0.3">
      <c r="A37" s="8"/>
      <c r="B37" s="20"/>
      <c r="C37" s="88"/>
      <c r="D37" s="88"/>
    </row>
    <row r="38" spans="1:4" x14ac:dyDescent="0.2">
      <c r="A38" s="8"/>
      <c r="B38" s="8"/>
      <c r="C38" s="8"/>
      <c r="D38" s="8"/>
    </row>
  </sheetData>
  <mergeCells count="6">
    <mergeCell ref="C37:D37"/>
    <mergeCell ref="C2:D2"/>
    <mergeCell ref="C3:D3"/>
    <mergeCell ref="A5:D5"/>
    <mergeCell ref="A6:D6"/>
    <mergeCell ref="A7:D7"/>
  </mergeCells>
  <pageMargins left="0.74803149606299213" right="0.74803149606299213" top="0.39370078740157483" bottom="0.39370078740157483" header="0.51181102362204722" footer="0.51181102362204722"/>
  <pageSetup paperSize="9" scale="68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7" zoomScaleNormal="100" workbookViewId="0">
      <selection activeCell="A21" sqref="A21:D21"/>
    </sheetView>
  </sheetViews>
  <sheetFormatPr defaultRowHeight="12.75" x14ac:dyDescent="0.2"/>
  <cols>
    <col min="1" max="1" width="9.140625" style="6"/>
    <col min="2" max="2" width="48.7109375" style="6" customWidth="1"/>
    <col min="3" max="3" width="24.28515625" style="6" customWidth="1"/>
    <col min="4" max="4" width="20.7109375" style="6" customWidth="1"/>
    <col min="5" max="5" width="12.140625" style="6" customWidth="1"/>
    <col min="6" max="257" width="9.140625" style="6"/>
    <col min="258" max="258" width="48.7109375" style="6" customWidth="1"/>
    <col min="259" max="260" width="20.7109375" style="6" customWidth="1"/>
    <col min="261" max="261" width="12.140625" style="6" customWidth="1"/>
    <col min="262" max="513" width="9.140625" style="6"/>
    <col min="514" max="514" width="48.7109375" style="6" customWidth="1"/>
    <col min="515" max="516" width="20.7109375" style="6" customWidth="1"/>
    <col min="517" max="517" width="12.140625" style="6" customWidth="1"/>
    <col min="518" max="769" width="9.140625" style="6"/>
    <col min="770" max="770" width="48.7109375" style="6" customWidth="1"/>
    <col min="771" max="772" width="20.7109375" style="6" customWidth="1"/>
    <col min="773" max="773" width="12.140625" style="6" customWidth="1"/>
    <col min="774" max="1025" width="9.140625" style="6"/>
    <col min="1026" max="1026" width="48.7109375" style="6" customWidth="1"/>
    <col min="1027" max="1028" width="20.7109375" style="6" customWidth="1"/>
    <col min="1029" max="1029" width="12.140625" style="6" customWidth="1"/>
    <col min="1030" max="1281" width="9.140625" style="6"/>
    <col min="1282" max="1282" width="48.7109375" style="6" customWidth="1"/>
    <col min="1283" max="1284" width="20.7109375" style="6" customWidth="1"/>
    <col min="1285" max="1285" width="12.140625" style="6" customWidth="1"/>
    <col min="1286" max="1537" width="9.140625" style="6"/>
    <col min="1538" max="1538" width="48.7109375" style="6" customWidth="1"/>
    <col min="1539" max="1540" width="20.7109375" style="6" customWidth="1"/>
    <col min="1541" max="1541" width="12.140625" style="6" customWidth="1"/>
    <col min="1542" max="1793" width="9.140625" style="6"/>
    <col min="1794" max="1794" width="48.7109375" style="6" customWidth="1"/>
    <col min="1795" max="1796" width="20.7109375" style="6" customWidth="1"/>
    <col min="1797" max="1797" width="12.140625" style="6" customWidth="1"/>
    <col min="1798" max="2049" width="9.140625" style="6"/>
    <col min="2050" max="2050" width="48.7109375" style="6" customWidth="1"/>
    <col min="2051" max="2052" width="20.7109375" style="6" customWidth="1"/>
    <col min="2053" max="2053" width="12.140625" style="6" customWidth="1"/>
    <col min="2054" max="2305" width="9.140625" style="6"/>
    <col min="2306" max="2306" width="48.7109375" style="6" customWidth="1"/>
    <col min="2307" max="2308" width="20.7109375" style="6" customWidth="1"/>
    <col min="2309" max="2309" width="12.140625" style="6" customWidth="1"/>
    <col min="2310" max="2561" width="9.140625" style="6"/>
    <col min="2562" max="2562" width="48.7109375" style="6" customWidth="1"/>
    <col min="2563" max="2564" width="20.7109375" style="6" customWidth="1"/>
    <col min="2565" max="2565" width="12.140625" style="6" customWidth="1"/>
    <col min="2566" max="2817" width="9.140625" style="6"/>
    <col min="2818" max="2818" width="48.7109375" style="6" customWidth="1"/>
    <col min="2819" max="2820" width="20.7109375" style="6" customWidth="1"/>
    <col min="2821" max="2821" width="12.140625" style="6" customWidth="1"/>
    <col min="2822" max="3073" width="9.140625" style="6"/>
    <col min="3074" max="3074" width="48.7109375" style="6" customWidth="1"/>
    <col min="3075" max="3076" width="20.7109375" style="6" customWidth="1"/>
    <col min="3077" max="3077" width="12.140625" style="6" customWidth="1"/>
    <col min="3078" max="3329" width="9.140625" style="6"/>
    <col min="3330" max="3330" width="48.7109375" style="6" customWidth="1"/>
    <col min="3331" max="3332" width="20.7109375" style="6" customWidth="1"/>
    <col min="3333" max="3333" width="12.140625" style="6" customWidth="1"/>
    <col min="3334" max="3585" width="9.140625" style="6"/>
    <col min="3586" max="3586" width="48.7109375" style="6" customWidth="1"/>
    <col min="3587" max="3588" width="20.7109375" style="6" customWidth="1"/>
    <col min="3589" max="3589" width="12.140625" style="6" customWidth="1"/>
    <col min="3590" max="3841" width="9.140625" style="6"/>
    <col min="3842" max="3842" width="48.7109375" style="6" customWidth="1"/>
    <col min="3843" max="3844" width="20.7109375" style="6" customWidth="1"/>
    <col min="3845" max="3845" width="12.140625" style="6" customWidth="1"/>
    <col min="3846" max="4097" width="9.140625" style="6"/>
    <col min="4098" max="4098" width="48.7109375" style="6" customWidth="1"/>
    <col min="4099" max="4100" width="20.7109375" style="6" customWidth="1"/>
    <col min="4101" max="4101" width="12.140625" style="6" customWidth="1"/>
    <col min="4102" max="4353" width="9.140625" style="6"/>
    <col min="4354" max="4354" width="48.7109375" style="6" customWidth="1"/>
    <col min="4355" max="4356" width="20.7109375" style="6" customWidth="1"/>
    <col min="4357" max="4357" width="12.140625" style="6" customWidth="1"/>
    <col min="4358" max="4609" width="9.140625" style="6"/>
    <col min="4610" max="4610" width="48.7109375" style="6" customWidth="1"/>
    <col min="4611" max="4612" width="20.7109375" style="6" customWidth="1"/>
    <col min="4613" max="4613" width="12.140625" style="6" customWidth="1"/>
    <col min="4614" max="4865" width="9.140625" style="6"/>
    <col min="4866" max="4866" width="48.7109375" style="6" customWidth="1"/>
    <col min="4867" max="4868" width="20.7109375" style="6" customWidth="1"/>
    <col min="4869" max="4869" width="12.140625" style="6" customWidth="1"/>
    <col min="4870" max="5121" width="9.140625" style="6"/>
    <col min="5122" max="5122" width="48.7109375" style="6" customWidth="1"/>
    <col min="5123" max="5124" width="20.7109375" style="6" customWidth="1"/>
    <col min="5125" max="5125" width="12.140625" style="6" customWidth="1"/>
    <col min="5126" max="5377" width="9.140625" style="6"/>
    <col min="5378" max="5378" width="48.7109375" style="6" customWidth="1"/>
    <col min="5379" max="5380" width="20.7109375" style="6" customWidth="1"/>
    <col min="5381" max="5381" width="12.140625" style="6" customWidth="1"/>
    <col min="5382" max="5633" width="9.140625" style="6"/>
    <col min="5634" max="5634" width="48.7109375" style="6" customWidth="1"/>
    <col min="5635" max="5636" width="20.7109375" style="6" customWidth="1"/>
    <col min="5637" max="5637" width="12.140625" style="6" customWidth="1"/>
    <col min="5638" max="5889" width="9.140625" style="6"/>
    <col min="5890" max="5890" width="48.7109375" style="6" customWidth="1"/>
    <col min="5891" max="5892" width="20.7109375" style="6" customWidth="1"/>
    <col min="5893" max="5893" width="12.140625" style="6" customWidth="1"/>
    <col min="5894" max="6145" width="9.140625" style="6"/>
    <col min="6146" max="6146" width="48.7109375" style="6" customWidth="1"/>
    <col min="6147" max="6148" width="20.7109375" style="6" customWidth="1"/>
    <col min="6149" max="6149" width="12.140625" style="6" customWidth="1"/>
    <col min="6150" max="6401" width="9.140625" style="6"/>
    <col min="6402" max="6402" width="48.7109375" style="6" customWidth="1"/>
    <col min="6403" max="6404" width="20.7109375" style="6" customWidth="1"/>
    <col min="6405" max="6405" width="12.140625" style="6" customWidth="1"/>
    <col min="6406" max="6657" width="9.140625" style="6"/>
    <col min="6658" max="6658" width="48.7109375" style="6" customWidth="1"/>
    <col min="6659" max="6660" width="20.7109375" style="6" customWidth="1"/>
    <col min="6661" max="6661" width="12.140625" style="6" customWidth="1"/>
    <col min="6662" max="6913" width="9.140625" style="6"/>
    <col min="6914" max="6914" width="48.7109375" style="6" customWidth="1"/>
    <col min="6915" max="6916" width="20.7109375" style="6" customWidth="1"/>
    <col min="6917" max="6917" width="12.140625" style="6" customWidth="1"/>
    <col min="6918" max="7169" width="9.140625" style="6"/>
    <col min="7170" max="7170" width="48.7109375" style="6" customWidth="1"/>
    <col min="7171" max="7172" width="20.7109375" style="6" customWidth="1"/>
    <col min="7173" max="7173" width="12.140625" style="6" customWidth="1"/>
    <col min="7174" max="7425" width="9.140625" style="6"/>
    <col min="7426" max="7426" width="48.7109375" style="6" customWidth="1"/>
    <col min="7427" max="7428" width="20.7109375" style="6" customWidth="1"/>
    <col min="7429" max="7429" width="12.140625" style="6" customWidth="1"/>
    <col min="7430" max="7681" width="9.140625" style="6"/>
    <col min="7682" max="7682" width="48.7109375" style="6" customWidth="1"/>
    <col min="7683" max="7684" width="20.7109375" style="6" customWidth="1"/>
    <col min="7685" max="7685" width="12.140625" style="6" customWidth="1"/>
    <col min="7686" max="7937" width="9.140625" style="6"/>
    <col min="7938" max="7938" width="48.7109375" style="6" customWidth="1"/>
    <col min="7939" max="7940" width="20.7109375" style="6" customWidth="1"/>
    <col min="7941" max="7941" width="12.140625" style="6" customWidth="1"/>
    <col min="7942" max="8193" width="9.140625" style="6"/>
    <col min="8194" max="8194" width="48.7109375" style="6" customWidth="1"/>
    <col min="8195" max="8196" width="20.7109375" style="6" customWidth="1"/>
    <col min="8197" max="8197" width="12.140625" style="6" customWidth="1"/>
    <col min="8198" max="8449" width="9.140625" style="6"/>
    <col min="8450" max="8450" width="48.7109375" style="6" customWidth="1"/>
    <col min="8451" max="8452" width="20.7109375" style="6" customWidth="1"/>
    <col min="8453" max="8453" width="12.140625" style="6" customWidth="1"/>
    <col min="8454" max="8705" width="9.140625" style="6"/>
    <col min="8706" max="8706" width="48.7109375" style="6" customWidth="1"/>
    <col min="8707" max="8708" width="20.7109375" style="6" customWidth="1"/>
    <col min="8709" max="8709" width="12.140625" style="6" customWidth="1"/>
    <col min="8710" max="8961" width="9.140625" style="6"/>
    <col min="8962" max="8962" width="48.7109375" style="6" customWidth="1"/>
    <col min="8963" max="8964" width="20.7109375" style="6" customWidth="1"/>
    <col min="8965" max="8965" width="12.140625" style="6" customWidth="1"/>
    <col min="8966" max="9217" width="9.140625" style="6"/>
    <col min="9218" max="9218" width="48.7109375" style="6" customWidth="1"/>
    <col min="9219" max="9220" width="20.7109375" style="6" customWidth="1"/>
    <col min="9221" max="9221" width="12.140625" style="6" customWidth="1"/>
    <col min="9222" max="9473" width="9.140625" style="6"/>
    <col min="9474" max="9474" width="48.7109375" style="6" customWidth="1"/>
    <col min="9475" max="9476" width="20.7109375" style="6" customWidth="1"/>
    <col min="9477" max="9477" width="12.140625" style="6" customWidth="1"/>
    <col min="9478" max="9729" width="9.140625" style="6"/>
    <col min="9730" max="9730" width="48.7109375" style="6" customWidth="1"/>
    <col min="9731" max="9732" width="20.7109375" style="6" customWidth="1"/>
    <col min="9733" max="9733" width="12.140625" style="6" customWidth="1"/>
    <col min="9734" max="9985" width="9.140625" style="6"/>
    <col min="9986" max="9986" width="48.7109375" style="6" customWidth="1"/>
    <col min="9987" max="9988" width="20.7109375" style="6" customWidth="1"/>
    <col min="9989" max="9989" width="12.140625" style="6" customWidth="1"/>
    <col min="9990" max="10241" width="9.140625" style="6"/>
    <col min="10242" max="10242" width="48.7109375" style="6" customWidth="1"/>
    <col min="10243" max="10244" width="20.7109375" style="6" customWidth="1"/>
    <col min="10245" max="10245" width="12.140625" style="6" customWidth="1"/>
    <col min="10246" max="10497" width="9.140625" style="6"/>
    <col min="10498" max="10498" width="48.7109375" style="6" customWidth="1"/>
    <col min="10499" max="10500" width="20.7109375" style="6" customWidth="1"/>
    <col min="10501" max="10501" width="12.140625" style="6" customWidth="1"/>
    <col min="10502" max="10753" width="9.140625" style="6"/>
    <col min="10754" max="10754" width="48.7109375" style="6" customWidth="1"/>
    <col min="10755" max="10756" width="20.7109375" style="6" customWidth="1"/>
    <col min="10757" max="10757" width="12.140625" style="6" customWidth="1"/>
    <col min="10758" max="11009" width="9.140625" style="6"/>
    <col min="11010" max="11010" width="48.7109375" style="6" customWidth="1"/>
    <col min="11011" max="11012" width="20.7109375" style="6" customWidth="1"/>
    <col min="11013" max="11013" width="12.140625" style="6" customWidth="1"/>
    <col min="11014" max="11265" width="9.140625" style="6"/>
    <col min="11266" max="11266" width="48.7109375" style="6" customWidth="1"/>
    <col min="11267" max="11268" width="20.7109375" style="6" customWidth="1"/>
    <col min="11269" max="11269" width="12.140625" style="6" customWidth="1"/>
    <col min="11270" max="11521" width="9.140625" style="6"/>
    <col min="11522" max="11522" width="48.7109375" style="6" customWidth="1"/>
    <col min="11523" max="11524" width="20.7109375" style="6" customWidth="1"/>
    <col min="11525" max="11525" width="12.140625" style="6" customWidth="1"/>
    <col min="11526" max="11777" width="9.140625" style="6"/>
    <col min="11778" max="11778" width="48.7109375" style="6" customWidth="1"/>
    <col min="11779" max="11780" width="20.7109375" style="6" customWidth="1"/>
    <col min="11781" max="11781" width="12.140625" style="6" customWidth="1"/>
    <col min="11782" max="12033" width="9.140625" style="6"/>
    <col min="12034" max="12034" width="48.7109375" style="6" customWidth="1"/>
    <col min="12035" max="12036" width="20.7109375" style="6" customWidth="1"/>
    <col min="12037" max="12037" width="12.140625" style="6" customWidth="1"/>
    <col min="12038" max="12289" width="9.140625" style="6"/>
    <col min="12290" max="12290" width="48.7109375" style="6" customWidth="1"/>
    <col min="12291" max="12292" width="20.7109375" style="6" customWidth="1"/>
    <col min="12293" max="12293" width="12.140625" style="6" customWidth="1"/>
    <col min="12294" max="12545" width="9.140625" style="6"/>
    <col min="12546" max="12546" width="48.7109375" style="6" customWidth="1"/>
    <col min="12547" max="12548" width="20.7109375" style="6" customWidth="1"/>
    <col min="12549" max="12549" width="12.140625" style="6" customWidth="1"/>
    <col min="12550" max="12801" width="9.140625" style="6"/>
    <col min="12802" max="12802" width="48.7109375" style="6" customWidth="1"/>
    <col min="12803" max="12804" width="20.7109375" style="6" customWidth="1"/>
    <col min="12805" max="12805" width="12.140625" style="6" customWidth="1"/>
    <col min="12806" max="13057" width="9.140625" style="6"/>
    <col min="13058" max="13058" width="48.7109375" style="6" customWidth="1"/>
    <col min="13059" max="13060" width="20.7109375" style="6" customWidth="1"/>
    <col min="13061" max="13061" width="12.140625" style="6" customWidth="1"/>
    <col min="13062" max="13313" width="9.140625" style="6"/>
    <col min="13314" max="13314" width="48.7109375" style="6" customWidth="1"/>
    <col min="13315" max="13316" width="20.7109375" style="6" customWidth="1"/>
    <col min="13317" max="13317" width="12.140625" style="6" customWidth="1"/>
    <col min="13318" max="13569" width="9.140625" style="6"/>
    <col min="13570" max="13570" width="48.7109375" style="6" customWidth="1"/>
    <col min="13571" max="13572" width="20.7109375" style="6" customWidth="1"/>
    <col min="13573" max="13573" width="12.140625" style="6" customWidth="1"/>
    <col min="13574" max="13825" width="9.140625" style="6"/>
    <col min="13826" max="13826" width="48.7109375" style="6" customWidth="1"/>
    <col min="13827" max="13828" width="20.7109375" style="6" customWidth="1"/>
    <col min="13829" max="13829" width="12.140625" style="6" customWidth="1"/>
    <col min="13830" max="14081" width="9.140625" style="6"/>
    <col min="14082" max="14082" width="48.7109375" style="6" customWidth="1"/>
    <col min="14083" max="14084" width="20.7109375" style="6" customWidth="1"/>
    <col min="14085" max="14085" width="12.140625" style="6" customWidth="1"/>
    <col min="14086" max="14337" width="9.140625" style="6"/>
    <col min="14338" max="14338" width="48.7109375" style="6" customWidth="1"/>
    <col min="14339" max="14340" width="20.7109375" style="6" customWidth="1"/>
    <col min="14341" max="14341" width="12.140625" style="6" customWidth="1"/>
    <col min="14342" max="14593" width="9.140625" style="6"/>
    <col min="14594" max="14594" width="48.7109375" style="6" customWidth="1"/>
    <col min="14595" max="14596" width="20.7109375" style="6" customWidth="1"/>
    <col min="14597" max="14597" width="12.140625" style="6" customWidth="1"/>
    <col min="14598" max="14849" width="9.140625" style="6"/>
    <col min="14850" max="14850" width="48.7109375" style="6" customWidth="1"/>
    <col min="14851" max="14852" width="20.7109375" style="6" customWidth="1"/>
    <col min="14853" max="14853" width="12.140625" style="6" customWidth="1"/>
    <col min="14854" max="15105" width="9.140625" style="6"/>
    <col min="15106" max="15106" width="48.7109375" style="6" customWidth="1"/>
    <col min="15107" max="15108" width="20.7109375" style="6" customWidth="1"/>
    <col min="15109" max="15109" width="12.140625" style="6" customWidth="1"/>
    <col min="15110" max="15361" width="9.140625" style="6"/>
    <col min="15362" max="15362" width="48.7109375" style="6" customWidth="1"/>
    <col min="15363" max="15364" width="20.7109375" style="6" customWidth="1"/>
    <col min="15365" max="15365" width="12.140625" style="6" customWidth="1"/>
    <col min="15366" max="15617" width="9.140625" style="6"/>
    <col min="15618" max="15618" width="48.7109375" style="6" customWidth="1"/>
    <col min="15619" max="15620" width="20.7109375" style="6" customWidth="1"/>
    <col min="15621" max="15621" width="12.140625" style="6" customWidth="1"/>
    <col min="15622" max="15873" width="9.140625" style="6"/>
    <col min="15874" max="15874" width="48.7109375" style="6" customWidth="1"/>
    <col min="15875" max="15876" width="20.7109375" style="6" customWidth="1"/>
    <col min="15877" max="15877" width="12.140625" style="6" customWidth="1"/>
    <col min="15878" max="16129" width="9.140625" style="6"/>
    <col min="16130" max="16130" width="48.7109375" style="6" customWidth="1"/>
    <col min="16131" max="16132" width="20.7109375" style="6" customWidth="1"/>
    <col min="16133" max="16133" width="12.140625" style="6" customWidth="1"/>
    <col min="16134" max="16384" width="9.140625" style="6"/>
  </cols>
  <sheetData>
    <row r="1" spans="1:6" ht="6" customHeight="1" x14ac:dyDescent="0.2"/>
    <row r="2" spans="1:6" ht="27.75" customHeight="1" x14ac:dyDescent="0.25">
      <c r="A2" s="44"/>
      <c r="B2" s="44"/>
      <c r="C2" s="76" t="s">
        <v>101</v>
      </c>
      <c r="D2" s="76"/>
    </row>
    <row r="3" spans="1:6" ht="48.75" customHeight="1" x14ac:dyDescent="0.25">
      <c r="A3" s="44"/>
      <c r="B3" s="44"/>
      <c r="C3" s="73" t="s">
        <v>45</v>
      </c>
      <c r="D3" s="73"/>
      <c r="E3" s="2"/>
      <c r="F3" s="2"/>
    </row>
    <row r="4" spans="1:6" ht="15.75" x14ac:dyDescent="0.25">
      <c r="A4" s="44"/>
      <c r="B4" s="44"/>
      <c r="C4" s="44"/>
      <c r="D4" s="44"/>
    </row>
    <row r="5" spans="1:6" ht="21" customHeight="1" x14ac:dyDescent="0.25">
      <c r="A5" s="85"/>
      <c r="B5" s="85"/>
      <c r="C5" s="85"/>
      <c r="D5" s="85"/>
      <c r="E5" s="7"/>
    </row>
    <row r="6" spans="1:6" ht="21" customHeight="1" x14ac:dyDescent="0.2">
      <c r="A6" s="77" t="s">
        <v>102</v>
      </c>
      <c r="B6" s="77"/>
      <c r="C6" s="77"/>
      <c r="D6" s="77"/>
    </row>
    <row r="7" spans="1:6" ht="18.75" customHeight="1" x14ac:dyDescent="0.2">
      <c r="A7" s="89" t="s">
        <v>103</v>
      </c>
      <c r="B7" s="89"/>
      <c r="C7" s="89"/>
      <c r="D7" s="89"/>
    </row>
    <row r="8" spans="1:6" ht="17.25" customHeight="1" x14ac:dyDescent="0.3">
      <c r="A8" s="78" t="s">
        <v>104</v>
      </c>
      <c r="B8" s="78"/>
      <c r="C8" s="78"/>
      <c r="D8" s="78"/>
    </row>
    <row r="9" spans="1:6" ht="25.5" customHeight="1" x14ac:dyDescent="0.25">
      <c r="A9" s="44"/>
      <c r="B9" s="9"/>
      <c r="C9" s="45"/>
      <c r="D9" s="21"/>
    </row>
    <row r="10" spans="1:6" ht="20.25" customHeight="1" x14ac:dyDescent="0.2">
      <c r="A10" s="12"/>
      <c r="B10" s="12" t="s">
        <v>34</v>
      </c>
      <c r="C10" s="75" t="s">
        <v>105</v>
      </c>
      <c r="D10" s="80" t="s">
        <v>106</v>
      </c>
      <c r="E10" s="42"/>
    </row>
    <row r="11" spans="1:6" ht="59.25" customHeight="1" x14ac:dyDescent="0.2">
      <c r="A11" s="13" t="s">
        <v>11</v>
      </c>
      <c r="B11" s="13" t="s">
        <v>36</v>
      </c>
      <c r="C11" s="75"/>
      <c r="D11" s="82"/>
      <c r="E11" s="42"/>
    </row>
    <row r="12" spans="1:6" ht="15.75" x14ac:dyDescent="0.25">
      <c r="A12" s="14">
        <v>1</v>
      </c>
      <c r="B12" s="14">
        <v>2</v>
      </c>
      <c r="C12" s="14">
        <v>3</v>
      </c>
      <c r="D12" s="14">
        <v>4</v>
      </c>
    </row>
    <row r="13" spans="1:6" ht="43.5" customHeight="1" x14ac:dyDescent="0.2">
      <c r="A13" s="43" t="s">
        <v>13</v>
      </c>
      <c r="B13" s="18" t="s">
        <v>107</v>
      </c>
      <c r="C13" s="34" t="s">
        <v>110</v>
      </c>
      <c r="D13" s="34" t="s">
        <v>110</v>
      </c>
    </row>
    <row r="14" spans="1:6" ht="69.75" customHeight="1" x14ac:dyDescent="0.2">
      <c r="A14" s="43" t="s">
        <v>15</v>
      </c>
      <c r="B14" s="18" t="s">
        <v>108</v>
      </c>
      <c r="C14" s="34" t="s">
        <v>110</v>
      </c>
      <c r="D14" s="34" t="s">
        <v>110</v>
      </c>
      <c r="E14" s="28"/>
    </row>
    <row r="15" spans="1:6" ht="47.25" customHeight="1" x14ac:dyDescent="0.2">
      <c r="A15" s="43" t="s">
        <v>16</v>
      </c>
      <c r="B15" s="18" t="s">
        <v>109</v>
      </c>
      <c r="C15" s="34" t="s">
        <v>110</v>
      </c>
      <c r="D15" s="34" t="s">
        <v>110</v>
      </c>
    </row>
    <row r="16" spans="1:6" ht="18" customHeight="1" x14ac:dyDescent="0.25">
      <c r="A16" s="44"/>
      <c r="B16" s="44"/>
      <c r="C16" s="44"/>
      <c r="D16" s="44"/>
    </row>
    <row r="17" spans="1:4" ht="15.75" x14ac:dyDescent="0.25">
      <c r="A17" s="44"/>
      <c r="B17" s="44"/>
      <c r="C17" s="44"/>
      <c r="D17" s="44"/>
    </row>
    <row r="18" spans="1:4" ht="42.75" customHeight="1" x14ac:dyDescent="0.25">
      <c r="A18" s="44"/>
      <c r="B18" s="44"/>
      <c r="C18" s="44"/>
      <c r="D18" s="44"/>
    </row>
    <row r="19" spans="1:4" ht="15.75" hidden="1" x14ac:dyDescent="0.25">
      <c r="A19" s="44"/>
      <c r="B19" s="44"/>
      <c r="C19" s="44"/>
      <c r="D19" s="44"/>
    </row>
    <row r="20" spans="1:4" ht="15.75" hidden="1" x14ac:dyDescent="0.25">
      <c r="A20" s="44"/>
      <c r="B20" s="44"/>
      <c r="C20" s="44"/>
      <c r="D20" s="44"/>
    </row>
    <row r="21" spans="1:4" ht="48.75" customHeight="1" x14ac:dyDescent="0.3">
      <c r="A21" s="74"/>
      <c r="B21" s="74"/>
      <c r="C21" s="74"/>
      <c r="D21" s="74"/>
    </row>
    <row r="22" spans="1:4" ht="15.75" x14ac:dyDescent="0.25">
      <c r="A22" s="44"/>
      <c r="B22" s="44"/>
      <c r="C22" s="44"/>
      <c r="D22" s="44"/>
    </row>
    <row r="23" spans="1:4" ht="15.75" x14ac:dyDescent="0.25">
      <c r="A23" s="44"/>
      <c r="B23" s="44"/>
      <c r="C23" s="44"/>
      <c r="D23" s="44"/>
    </row>
  </sheetData>
  <mergeCells count="9">
    <mergeCell ref="C2:D2"/>
    <mergeCell ref="A5:D5"/>
    <mergeCell ref="A6:D6"/>
    <mergeCell ref="A7:D7"/>
    <mergeCell ref="A21:D21"/>
    <mergeCell ref="C10:C11"/>
    <mergeCell ref="D10:D11"/>
    <mergeCell ref="C3:D3"/>
    <mergeCell ref="A8:D8"/>
  </mergeCells>
  <pageMargins left="0.78740157480314965" right="0.78740157480314965" top="0.39370078740157483" bottom="0.98425196850393704" header="0.51181102362204722" footer="0.51181102362204722"/>
  <pageSetup paperSize="9" scale="77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19" zoomScaleNormal="100" workbookViewId="0">
      <selection activeCell="A26" sqref="A26:E26"/>
    </sheetView>
  </sheetViews>
  <sheetFormatPr defaultRowHeight="12.75" x14ac:dyDescent="0.2"/>
  <cols>
    <col min="1" max="1" width="5.5703125" style="6" customWidth="1"/>
    <col min="2" max="2" width="32" style="6" customWidth="1"/>
    <col min="3" max="3" width="25.28515625" style="6" customWidth="1"/>
    <col min="4" max="4" width="22" style="6" customWidth="1"/>
    <col min="5" max="5" width="23.140625" style="6" customWidth="1"/>
    <col min="6" max="6" width="12.140625" style="6" customWidth="1"/>
    <col min="7" max="258" width="9.140625" style="6"/>
    <col min="259" max="259" width="48.7109375" style="6" customWidth="1"/>
    <col min="260" max="261" width="20.7109375" style="6" customWidth="1"/>
    <col min="262" max="262" width="12.140625" style="6" customWidth="1"/>
    <col min="263" max="514" width="9.140625" style="6"/>
    <col min="515" max="515" width="48.7109375" style="6" customWidth="1"/>
    <col min="516" max="517" width="20.7109375" style="6" customWidth="1"/>
    <col min="518" max="518" width="12.140625" style="6" customWidth="1"/>
    <col min="519" max="770" width="9.140625" style="6"/>
    <col min="771" max="771" width="48.7109375" style="6" customWidth="1"/>
    <col min="772" max="773" width="20.7109375" style="6" customWidth="1"/>
    <col min="774" max="774" width="12.140625" style="6" customWidth="1"/>
    <col min="775" max="1026" width="9.140625" style="6"/>
    <col min="1027" max="1027" width="48.7109375" style="6" customWidth="1"/>
    <col min="1028" max="1029" width="20.7109375" style="6" customWidth="1"/>
    <col min="1030" max="1030" width="12.140625" style="6" customWidth="1"/>
    <col min="1031" max="1282" width="9.140625" style="6"/>
    <col min="1283" max="1283" width="48.7109375" style="6" customWidth="1"/>
    <col min="1284" max="1285" width="20.7109375" style="6" customWidth="1"/>
    <col min="1286" max="1286" width="12.140625" style="6" customWidth="1"/>
    <col min="1287" max="1538" width="9.140625" style="6"/>
    <col min="1539" max="1539" width="48.7109375" style="6" customWidth="1"/>
    <col min="1540" max="1541" width="20.7109375" style="6" customWidth="1"/>
    <col min="1542" max="1542" width="12.140625" style="6" customWidth="1"/>
    <col min="1543" max="1794" width="9.140625" style="6"/>
    <col min="1795" max="1795" width="48.7109375" style="6" customWidth="1"/>
    <col min="1796" max="1797" width="20.7109375" style="6" customWidth="1"/>
    <col min="1798" max="1798" width="12.140625" style="6" customWidth="1"/>
    <col min="1799" max="2050" width="9.140625" style="6"/>
    <col min="2051" max="2051" width="48.7109375" style="6" customWidth="1"/>
    <col min="2052" max="2053" width="20.7109375" style="6" customWidth="1"/>
    <col min="2054" max="2054" width="12.140625" style="6" customWidth="1"/>
    <col min="2055" max="2306" width="9.140625" style="6"/>
    <col min="2307" max="2307" width="48.7109375" style="6" customWidth="1"/>
    <col min="2308" max="2309" width="20.7109375" style="6" customWidth="1"/>
    <col min="2310" max="2310" width="12.140625" style="6" customWidth="1"/>
    <col min="2311" max="2562" width="9.140625" style="6"/>
    <col min="2563" max="2563" width="48.7109375" style="6" customWidth="1"/>
    <col min="2564" max="2565" width="20.7109375" style="6" customWidth="1"/>
    <col min="2566" max="2566" width="12.140625" style="6" customWidth="1"/>
    <col min="2567" max="2818" width="9.140625" style="6"/>
    <col min="2819" max="2819" width="48.7109375" style="6" customWidth="1"/>
    <col min="2820" max="2821" width="20.7109375" style="6" customWidth="1"/>
    <col min="2822" max="2822" width="12.140625" style="6" customWidth="1"/>
    <col min="2823" max="3074" width="9.140625" style="6"/>
    <col min="3075" max="3075" width="48.7109375" style="6" customWidth="1"/>
    <col min="3076" max="3077" width="20.7109375" style="6" customWidth="1"/>
    <col min="3078" max="3078" width="12.140625" style="6" customWidth="1"/>
    <col min="3079" max="3330" width="9.140625" style="6"/>
    <col min="3331" max="3331" width="48.7109375" style="6" customWidth="1"/>
    <col min="3332" max="3333" width="20.7109375" style="6" customWidth="1"/>
    <col min="3334" max="3334" width="12.140625" style="6" customWidth="1"/>
    <col min="3335" max="3586" width="9.140625" style="6"/>
    <col min="3587" max="3587" width="48.7109375" style="6" customWidth="1"/>
    <col min="3588" max="3589" width="20.7109375" style="6" customWidth="1"/>
    <col min="3590" max="3590" width="12.140625" style="6" customWidth="1"/>
    <col min="3591" max="3842" width="9.140625" style="6"/>
    <col min="3843" max="3843" width="48.7109375" style="6" customWidth="1"/>
    <col min="3844" max="3845" width="20.7109375" style="6" customWidth="1"/>
    <col min="3846" max="3846" width="12.140625" style="6" customWidth="1"/>
    <col min="3847" max="4098" width="9.140625" style="6"/>
    <col min="4099" max="4099" width="48.7109375" style="6" customWidth="1"/>
    <col min="4100" max="4101" width="20.7109375" style="6" customWidth="1"/>
    <col min="4102" max="4102" width="12.140625" style="6" customWidth="1"/>
    <col min="4103" max="4354" width="9.140625" style="6"/>
    <col min="4355" max="4355" width="48.7109375" style="6" customWidth="1"/>
    <col min="4356" max="4357" width="20.7109375" style="6" customWidth="1"/>
    <col min="4358" max="4358" width="12.140625" style="6" customWidth="1"/>
    <col min="4359" max="4610" width="9.140625" style="6"/>
    <col min="4611" max="4611" width="48.7109375" style="6" customWidth="1"/>
    <col min="4612" max="4613" width="20.7109375" style="6" customWidth="1"/>
    <col min="4614" max="4614" width="12.140625" style="6" customWidth="1"/>
    <col min="4615" max="4866" width="9.140625" style="6"/>
    <col min="4867" max="4867" width="48.7109375" style="6" customWidth="1"/>
    <col min="4868" max="4869" width="20.7109375" style="6" customWidth="1"/>
    <col min="4870" max="4870" width="12.140625" style="6" customWidth="1"/>
    <col min="4871" max="5122" width="9.140625" style="6"/>
    <col min="5123" max="5123" width="48.7109375" style="6" customWidth="1"/>
    <col min="5124" max="5125" width="20.7109375" style="6" customWidth="1"/>
    <col min="5126" max="5126" width="12.140625" style="6" customWidth="1"/>
    <col min="5127" max="5378" width="9.140625" style="6"/>
    <col min="5379" max="5379" width="48.7109375" style="6" customWidth="1"/>
    <col min="5380" max="5381" width="20.7109375" style="6" customWidth="1"/>
    <col min="5382" max="5382" width="12.140625" style="6" customWidth="1"/>
    <col min="5383" max="5634" width="9.140625" style="6"/>
    <col min="5635" max="5635" width="48.7109375" style="6" customWidth="1"/>
    <col min="5636" max="5637" width="20.7109375" style="6" customWidth="1"/>
    <col min="5638" max="5638" width="12.140625" style="6" customWidth="1"/>
    <col min="5639" max="5890" width="9.140625" style="6"/>
    <col min="5891" max="5891" width="48.7109375" style="6" customWidth="1"/>
    <col min="5892" max="5893" width="20.7109375" style="6" customWidth="1"/>
    <col min="5894" max="5894" width="12.140625" style="6" customWidth="1"/>
    <col min="5895" max="6146" width="9.140625" style="6"/>
    <col min="6147" max="6147" width="48.7109375" style="6" customWidth="1"/>
    <col min="6148" max="6149" width="20.7109375" style="6" customWidth="1"/>
    <col min="6150" max="6150" width="12.140625" style="6" customWidth="1"/>
    <col min="6151" max="6402" width="9.140625" style="6"/>
    <col min="6403" max="6403" width="48.7109375" style="6" customWidth="1"/>
    <col min="6404" max="6405" width="20.7109375" style="6" customWidth="1"/>
    <col min="6406" max="6406" width="12.140625" style="6" customWidth="1"/>
    <col min="6407" max="6658" width="9.140625" style="6"/>
    <col min="6659" max="6659" width="48.7109375" style="6" customWidth="1"/>
    <col min="6660" max="6661" width="20.7109375" style="6" customWidth="1"/>
    <col min="6662" max="6662" width="12.140625" style="6" customWidth="1"/>
    <col min="6663" max="6914" width="9.140625" style="6"/>
    <col min="6915" max="6915" width="48.7109375" style="6" customWidth="1"/>
    <col min="6916" max="6917" width="20.7109375" style="6" customWidth="1"/>
    <col min="6918" max="6918" width="12.140625" style="6" customWidth="1"/>
    <col min="6919" max="7170" width="9.140625" style="6"/>
    <col min="7171" max="7171" width="48.7109375" style="6" customWidth="1"/>
    <col min="7172" max="7173" width="20.7109375" style="6" customWidth="1"/>
    <col min="7174" max="7174" width="12.140625" style="6" customWidth="1"/>
    <col min="7175" max="7426" width="9.140625" style="6"/>
    <col min="7427" max="7427" width="48.7109375" style="6" customWidth="1"/>
    <col min="7428" max="7429" width="20.7109375" style="6" customWidth="1"/>
    <col min="7430" max="7430" width="12.140625" style="6" customWidth="1"/>
    <col min="7431" max="7682" width="9.140625" style="6"/>
    <col min="7683" max="7683" width="48.7109375" style="6" customWidth="1"/>
    <col min="7684" max="7685" width="20.7109375" style="6" customWidth="1"/>
    <col min="7686" max="7686" width="12.140625" style="6" customWidth="1"/>
    <col min="7687" max="7938" width="9.140625" style="6"/>
    <col min="7939" max="7939" width="48.7109375" style="6" customWidth="1"/>
    <col min="7940" max="7941" width="20.7109375" style="6" customWidth="1"/>
    <col min="7942" max="7942" width="12.140625" style="6" customWidth="1"/>
    <col min="7943" max="8194" width="9.140625" style="6"/>
    <col min="8195" max="8195" width="48.7109375" style="6" customWidth="1"/>
    <col min="8196" max="8197" width="20.7109375" style="6" customWidth="1"/>
    <col min="8198" max="8198" width="12.140625" style="6" customWidth="1"/>
    <col min="8199" max="8450" width="9.140625" style="6"/>
    <col min="8451" max="8451" width="48.7109375" style="6" customWidth="1"/>
    <col min="8452" max="8453" width="20.7109375" style="6" customWidth="1"/>
    <col min="8454" max="8454" width="12.140625" style="6" customWidth="1"/>
    <col min="8455" max="8706" width="9.140625" style="6"/>
    <col min="8707" max="8707" width="48.7109375" style="6" customWidth="1"/>
    <col min="8708" max="8709" width="20.7109375" style="6" customWidth="1"/>
    <col min="8710" max="8710" width="12.140625" style="6" customWidth="1"/>
    <col min="8711" max="8962" width="9.140625" style="6"/>
    <col min="8963" max="8963" width="48.7109375" style="6" customWidth="1"/>
    <col min="8964" max="8965" width="20.7109375" style="6" customWidth="1"/>
    <col min="8966" max="8966" width="12.140625" style="6" customWidth="1"/>
    <col min="8967" max="9218" width="9.140625" style="6"/>
    <col min="9219" max="9219" width="48.7109375" style="6" customWidth="1"/>
    <col min="9220" max="9221" width="20.7109375" style="6" customWidth="1"/>
    <col min="9222" max="9222" width="12.140625" style="6" customWidth="1"/>
    <col min="9223" max="9474" width="9.140625" style="6"/>
    <col min="9475" max="9475" width="48.7109375" style="6" customWidth="1"/>
    <col min="9476" max="9477" width="20.7109375" style="6" customWidth="1"/>
    <col min="9478" max="9478" width="12.140625" style="6" customWidth="1"/>
    <col min="9479" max="9730" width="9.140625" style="6"/>
    <col min="9731" max="9731" width="48.7109375" style="6" customWidth="1"/>
    <col min="9732" max="9733" width="20.7109375" style="6" customWidth="1"/>
    <col min="9734" max="9734" width="12.140625" style="6" customWidth="1"/>
    <col min="9735" max="9986" width="9.140625" style="6"/>
    <col min="9987" max="9987" width="48.7109375" style="6" customWidth="1"/>
    <col min="9988" max="9989" width="20.7109375" style="6" customWidth="1"/>
    <col min="9990" max="9990" width="12.140625" style="6" customWidth="1"/>
    <col min="9991" max="10242" width="9.140625" style="6"/>
    <col min="10243" max="10243" width="48.7109375" style="6" customWidth="1"/>
    <col min="10244" max="10245" width="20.7109375" style="6" customWidth="1"/>
    <col min="10246" max="10246" width="12.140625" style="6" customWidth="1"/>
    <col min="10247" max="10498" width="9.140625" style="6"/>
    <col min="10499" max="10499" width="48.7109375" style="6" customWidth="1"/>
    <col min="10500" max="10501" width="20.7109375" style="6" customWidth="1"/>
    <col min="10502" max="10502" width="12.140625" style="6" customWidth="1"/>
    <col min="10503" max="10754" width="9.140625" style="6"/>
    <col min="10755" max="10755" width="48.7109375" style="6" customWidth="1"/>
    <col min="10756" max="10757" width="20.7109375" style="6" customWidth="1"/>
    <col min="10758" max="10758" width="12.140625" style="6" customWidth="1"/>
    <col min="10759" max="11010" width="9.140625" style="6"/>
    <col min="11011" max="11011" width="48.7109375" style="6" customWidth="1"/>
    <col min="11012" max="11013" width="20.7109375" style="6" customWidth="1"/>
    <col min="11014" max="11014" width="12.140625" style="6" customWidth="1"/>
    <col min="11015" max="11266" width="9.140625" style="6"/>
    <col min="11267" max="11267" width="48.7109375" style="6" customWidth="1"/>
    <col min="11268" max="11269" width="20.7109375" style="6" customWidth="1"/>
    <col min="11270" max="11270" width="12.140625" style="6" customWidth="1"/>
    <col min="11271" max="11522" width="9.140625" style="6"/>
    <col min="11523" max="11523" width="48.7109375" style="6" customWidth="1"/>
    <col min="11524" max="11525" width="20.7109375" style="6" customWidth="1"/>
    <col min="11526" max="11526" width="12.140625" style="6" customWidth="1"/>
    <col min="11527" max="11778" width="9.140625" style="6"/>
    <col min="11779" max="11779" width="48.7109375" style="6" customWidth="1"/>
    <col min="11780" max="11781" width="20.7109375" style="6" customWidth="1"/>
    <col min="11782" max="11782" width="12.140625" style="6" customWidth="1"/>
    <col min="11783" max="12034" width="9.140625" style="6"/>
    <col min="12035" max="12035" width="48.7109375" style="6" customWidth="1"/>
    <col min="12036" max="12037" width="20.7109375" style="6" customWidth="1"/>
    <col min="12038" max="12038" width="12.140625" style="6" customWidth="1"/>
    <col min="12039" max="12290" width="9.140625" style="6"/>
    <col min="12291" max="12291" width="48.7109375" style="6" customWidth="1"/>
    <col min="12292" max="12293" width="20.7109375" style="6" customWidth="1"/>
    <col min="12294" max="12294" width="12.140625" style="6" customWidth="1"/>
    <col min="12295" max="12546" width="9.140625" style="6"/>
    <col min="12547" max="12547" width="48.7109375" style="6" customWidth="1"/>
    <col min="12548" max="12549" width="20.7109375" style="6" customWidth="1"/>
    <col min="12550" max="12550" width="12.140625" style="6" customWidth="1"/>
    <col min="12551" max="12802" width="9.140625" style="6"/>
    <col min="12803" max="12803" width="48.7109375" style="6" customWidth="1"/>
    <col min="12804" max="12805" width="20.7109375" style="6" customWidth="1"/>
    <col min="12806" max="12806" width="12.140625" style="6" customWidth="1"/>
    <col min="12807" max="13058" width="9.140625" style="6"/>
    <col min="13059" max="13059" width="48.7109375" style="6" customWidth="1"/>
    <col min="13060" max="13061" width="20.7109375" style="6" customWidth="1"/>
    <col min="13062" max="13062" width="12.140625" style="6" customWidth="1"/>
    <col min="13063" max="13314" width="9.140625" style="6"/>
    <col min="13315" max="13315" width="48.7109375" style="6" customWidth="1"/>
    <col min="13316" max="13317" width="20.7109375" style="6" customWidth="1"/>
    <col min="13318" max="13318" width="12.140625" style="6" customWidth="1"/>
    <col min="13319" max="13570" width="9.140625" style="6"/>
    <col min="13571" max="13571" width="48.7109375" style="6" customWidth="1"/>
    <col min="13572" max="13573" width="20.7109375" style="6" customWidth="1"/>
    <col min="13574" max="13574" width="12.140625" style="6" customWidth="1"/>
    <col min="13575" max="13826" width="9.140625" style="6"/>
    <col min="13827" max="13827" width="48.7109375" style="6" customWidth="1"/>
    <col min="13828" max="13829" width="20.7109375" style="6" customWidth="1"/>
    <col min="13830" max="13830" width="12.140625" style="6" customWidth="1"/>
    <col min="13831" max="14082" width="9.140625" style="6"/>
    <col min="14083" max="14083" width="48.7109375" style="6" customWidth="1"/>
    <col min="14084" max="14085" width="20.7109375" style="6" customWidth="1"/>
    <col min="14086" max="14086" width="12.140625" style="6" customWidth="1"/>
    <col min="14087" max="14338" width="9.140625" style="6"/>
    <col min="14339" max="14339" width="48.7109375" style="6" customWidth="1"/>
    <col min="14340" max="14341" width="20.7109375" style="6" customWidth="1"/>
    <col min="14342" max="14342" width="12.140625" style="6" customWidth="1"/>
    <col min="14343" max="14594" width="9.140625" style="6"/>
    <col min="14595" max="14595" width="48.7109375" style="6" customWidth="1"/>
    <col min="14596" max="14597" width="20.7109375" style="6" customWidth="1"/>
    <col min="14598" max="14598" width="12.140625" style="6" customWidth="1"/>
    <col min="14599" max="14850" width="9.140625" style="6"/>
    <col min="14851" max="14851" width="48.7109375" style="6" customWidth="1"/>
    <col min="14852" max="14853" width="20.7109375" style="6" customWidth="1"/>
    <col min="14854" max="14854" width="12.140625" style="6" customWidth="1"/>
    <col min="14855" max="15106" width="9.140625" style="6"/>
    <col min="15107" max="15107" width="48.7109375" style="6" customWidth="1"/>
    <col min="15108" max="15109" width="20.7109375" style="6" customWidth="1"/>
    <col min="15110" max="15110" width="12.140625" style="6" customWidth="1"/>
    <col min="15111" max="15362" width="9.140625" style="6"/>
    <col min="15363" max="15363" width="48.7109375" style="6" customWidth="1"/>
    <col min="15364" max="15365" width="20.7109375" style="6" customWidth="1"/>
    <col min="15366" max="15366" width="12.140625" style="6" customWidth="1"/>
    <col min="15367" max="15618" width="9.140625" style="6"/>
    <col min="15619" max="15619" width="48.7109375" style="6" customWidth="1"/>
    <col min="15620" max="15621" width="20.7109375" style="6" customWidth="1"/>
    <col min="15622" max="15622" width="12.140625" style="6" customWidth="1"/>
    <col min="15623" max="15874" width="9.140625" style="6"/>
    <col min="15875" max="15875" width="48.7109375" style="6" customWidth="1"/>
    <col min="15876" max="15877" width="20.7109375" style="6" customWidth="1"/>
    <col min="15878" max="15878" width="12.140625" style="6" customWidth="1"/>
    <col min="15879" max="16130" width="9.140625" style="6"/>
    <col min="16131" max="16131" width="48.7109375" style="6" customWidth="1"/>
    <col min="16132" max="16133" width="20.7109375" style="6" customWidth="1"/>
    <col min="16134" max="16134" width="12.140625" style="6" customWidth="1"/>
    <col min="16135" max="16384" width="9.140625" style="6"/>
  </cols>
  <sheetData>
    <row r="1" spans="1:7" ht="6" customHeight="1" x14ac:dyDescent="0.2"/>
    <row r="2" spans="1:7" ht="27.75" customHeight="1" x14ac:dyDescent="0.25">
      <c r="A2" s="44"/>
      <c r="B2" s="44"/>
      <c r="C2" s="76" t="s">
        <v>111</v>
      </c>
      <c r="D2" s="76"/>
      <c r="E2" s="76"/>
    </row>
    <row r="3" spans="1:7" ht="48.75" customHeight="1" x14ac:dyDescent="0.25">
      <c r="A3" s="44"/>
      <c r="B3" s="44"/>
      <c r="C3" s="2"/>
      <c r="D3" s="73" t="s">
        <v>45</v>
      </c>
      <c r="E3" s="73"/>
      <c r="F3" s="2"/>
      <c r="G3" s="2"/>
    </row>
    <row r="4" spans="1:7" ht="15.75" x14ac:dyDescent="0.25">
      <c r="A4" s="44"/>
      <c r="B4" s="44"/>
      <c r="C4" s="44"/>
      <c r="D4" s="44"/>
      <c r="E4" s="44"/>
    </row>
    <row r="5" spans="1:7" ht="21" customHeight="1" x14ac:dyDescent="0.25">
      <c r="A5" s="85"/>
      <c r="B5" s="85"/>
      <c r="C5" s="85"/>
      <c r="D5" s="85"/>
      <c r="E5" s="85"/>
      <c r="F5" s="7"/>
    </row>
    <row r="6" spans="1:7" ht="17.25" customHeight="1" x14ac:dyDescent="0.2">
      <c r="A6" s="77" t="s">
        <v>102</v>
      </c>
      <c r="B6" s="77"/>
      <c r="C6" s="77"/>
      <c r="D6" s="77"/>
      <c r="E6" s="77"/>
    </row>
    <row r="7" spans="1:7" ht="18.75" customHeight="1" x14ac:dyDescent="0.2">
      <c r="A7" s="89" t="s">
        <v>112</v>
      </c>
      <c r="B7" s="89"/>
      <c r="C7" s="89"/>
      <c r="D7" s="89"/>
      <c r="E7" s="89"/>
    </row>
    <row r="8" spans="1:7" ht="17.25" customHeight="1" x14ac:dyDescent="0.3">
      <c r="A8" s="78" t="s">
        <v>113</v>
      </c>
      <c r="B8" s="78"/>
      <c r="C8" s="78"/>
      <c r="D8" s="78"/>
      <c r="E8" s="78"/>
    </row>
    <row r="9" spans="1:7" ht="17.25" customHeight="1" x14ac:dyDescent="0.3">
      <c r="A9" s="78" t="s">
        <v>114</v>
      </c>
      <c r="B9" s="78"/>
      <c r="C9" s="78"/>
      <c r="D9" s="78"/>
      <c r="E9" s="78"/>
    </row>
    <row r="10" spans="1:7" ht="37.5" customHeight="1" x14ac:dyDescent="0.25">
      <c r="A10" s="44"/>
      <c r="B10" s="9"/>
      <c r="C10" s="45"/>
      <c r="D10" s="45"/>
      <c r="E10" s="21"/>
    </row>
    <row r="11" spans="1:7" ht="20.25" customHeight="1" x14ac:dyDescent="0.2">
      <c r="A11" s="12"/>
      <c r="B11" s="12" t="s">
        <v>34</v>
      </c>
      <c r="C11" s="75" t="s">
        <v>115</v>
      </c>
      <c r="D11" s="75" t="s">
        <v>116</v>
      </c>
      <c r="E11" s="80" t="s">
        <v>117</v>
      </c>
      <c r="F11" s="42"/>
    </row>
    <row r="12" spans="1:7" ht="124.5" customHeight="1" x14ac:dyDescent="0.2">
      <c r="A12" s="46" t="s">
        <v>11</v>
      </c>
      <c r="B12" s="13" t="s">
        <v>36</v>
      </c>
      <c r="C12" s="75"/>
      <c r="D12" s="75"/>
      <c r="E12" s="82"/>
      <c r="F12" s="42"/>
    </row>
    <row r="13" spans="1:7" ht="15.75" x14ac:dyDescent="0.25">
      <c r="A13" s="14">
        <v>1</v>
      </c>
      <c r="B13" s="14">
        <v>2</v>
      </c>
      <c r="C13" s="14">
        <v>3</v>
      </c>
      <c r="D13" s="14">
        <v>4</v>
      </c>
      <c r="E13" s="14">
        <v>5</v>
      </c>
    </row>
    <row r="14" spans="1:7" ht="33.75" customHeight="1" x14ac:dyDescent="0.2">
      <c r="A14" s="43" t="s">
        <v>13</v>
      </c>
      <c r="B14" s="18" t="s">
        <v>118</v>
      </c>
      <c r="C14" s="34" t="s">
        <v>110</v>
      </c>
      <c r="D14" s="34" t="s">
        <v>110</v>
      </c>
      <c r="E14" s="34" t="s">
        <v>110</v>
      </c>
    </row>
    <row r="15" spans="1:7" ht="18.75" customHeight="1" x14ac:dyDescent="0.2">
      <c r="A15" s="43"/>
      <c r="B15" s="18" t="s">
        <v>121</v>
      </c>
      <c r="C15" s="34" t="s">
        <v>110</v>
      </c>
      <c r="D15" s="34" t="s">
        <v>110</v>
      </c>
      <c r="E15" s="34" t="s">
        <v>110</v>
      </c>
      <c r="F15" s="28"/>
    </row>
    <row r="16" spans="1:7" ht="18.75" customHeight="1" x14ac:dyDescent="0.2">
      <c r="A16" s="43"/>
      <c r="B16" s="18" t="s">
        <v>122</v>
      </c>
      <c r="C16" s="34" t="s">
        <v>110</v>
      </c>
      <c r="D16" s="34" t="s">
        <v>110</v>
      </c>
      <c r="E16" s="34" t="s">
        <v>110</v>
      </c>
    </row>
    <row r="17" spans="1:9" ht="18" customHeight="1" x14ac:dyDescent="0.25">
      <c r="A17" s="47"/>
      <c r="B17" s="47" t="s">
        <v>123</v>
      </c>
      <c r="C17" s="34" t="s">
        <v>110</v>
      </c>
      <c r="D17" s="34" t="s">
        <v>110</v>
      </c>
      <c r="E17" s="34" t="s">
        <v>110</v>
      </c>
    </row>
    <row r="18" spans="1:9" ht="31.5" x14ac:dyDescent="0.25">
      <c r="A18" s="47" t="s">
        <v>15</v>
      </c>
      <c r="B18" s="48" t="s">
        <v>124</v>
      </c>
      <c r="C18" s="34" t="s">
        <v>110</v>
      </c>
      <c r="D18" s="34" t="s">
        <v>110</v>
      </c>
      <c r="E18" s="34" t="s">
        <v>110</v>
      </c>
    </row>
    <row r="19" spans="1:9" ht="19.5" customHeight="1" x14ac:dyDescent="0.25">
      <c r="A19" s="47"/>
      <c r="B19" s="18" t="s">
        <v>121</v>
      </c>
      <c r="C19" s="34" t="s">
        <v>110</v>
      </c>
      <c r="D19" s="34" t="s">
        <v>110</v>
      </c>
      <c r="E19" s="34" t="s">
        <v>110</v>
      </c>
    </row>
    <row r="20" spans="1:9" ht="18.75" customHeight="1" x14ac:dyDescent="0.25">
      <c r="A20" s="47"/>
      <c r="B20" s="18" t="s">
        <v>122</v>
      </c>
      <c r="C20" s="34" t="s">
        <v>110</v>
      </c>
      <c r="D20" s="34" t="s">
        <v>110</v>
      </c>
      <c r="E20" s="34" t="s">
        <v>110</v>
      </c>
    </row>
    <row r="21" spans="1:9" ht="20.25" customHeight="1" x14ac:dyDescent="0.25">
      <c r="A21" s="47"/>
      <c r="B21" s="47" t="s">
        <v>123</v>
      </c>
      <c r="C21" s="34" t="s">
        <v>110</v>
      </c>
      <c r="D21" s="34" t="s">
        <v>110</v>
      </c>
      <c r="E21" s="34" t="s">
        <v>110</v>
      </c>
    </row>
    <row r="22" spans="1:9" ht="15.75" x14ac:dyDescent="0.25">
      <c r="A22" s="44"/>
      <c r="B22" s="44"/>
      <c r="C22" s="44"/>
      <c r="D22" s="44"/>
      <c r="E22" s="44"/>
    </row>
    <row r="23" spans="1:9" ht="78" customHeight="1" x14ac:dyDescent="0.25">
      <c r="A23" s="44"/>
      <c r="B23" s="44"/>
      <c r="C23" s="44"/>
      <c r="D23" s="44"/>
      <c r="E23" s="44"/>
      <c r="I23" s="70"/>
    </row>
    <row r="24" spans="1:9" ht="15.75" hidden="1" x14ac:dyDescent="0.25">
      <c r="A24" s="44"/>
      <c r="B24" s="44"/>
      <c r="C24" s="44"/>
      <c r="D24" s="44"/>
      <c r="E24" s="44"/>
    </row>
    <row r="25" spans="1:9" ht="15.75" hidden="1" x14ac:dyDescent="0.25">
      <c r="A25" s="44"/>
      <c r="B25" s="44"/>
      <c r="C25" s="44"/>
      <c r="D25" s="44"/>
      <c r="E25" s="44"/>
    </row>
    <row r="26" spans="1:9" ht="21.75" customHeight="1" x14ac:dyDescent="0.3">
      <c r="A26" s="90"/>
      <c r="B26" s="90"/>
      <c r="C26" s="90"/>
      <c r="D26" s="90"/>
      <c r="E26" s="90"/>
    </row>
    <row r="27" spans="1:9" ht="15.75" x14ac:dyDescent="0.25">
      <c r="A27" s="44"/>
      <c r="B27" s="44"/>
      <c r="C27" s="44"/>
      <c r="D27" s="44"/>
      <c r="E27" s="44"/>
    </row>
    <row r="28" spans="1:9" ht="15.75" x14ac:dyDescent="0.25">
      <c r="A28" s="44"/>
      <c r="B28" s="44"/>
      <c r="C28" s="44"/>
      <c r="D28" s="44"/>
      <c r="E28" s="44"/>
    </row>
  </sheetData>
  <mergeCells count="11">
    <mergeCell ref="A26:E26"/>
    <mergeCell ref="C11:C12"/>
    <mergeCell ref="E11:E12"/>
    <mergeCell ref="A9:E9"/>
    <mergeCell ref="D11:D12"/>
    <mergeCell ref="C2:E2"/>
    <mergeCell ref="A5:E5"/>
    <mergeCell ref="A6:E6"/>
    <mergeCell ref="A7:E7"/>
    <mergeCell ref="A8:E8"/>
    <mergeCell ref="D3:E3"/>
  </mergeCells>
  <pageMargins left="0.78740157480314965" right="0.78740157480314965" top="0.39370078740157483" bottom="0.98425196850393704" header="0.51181102362204722" footer="0.51181102362204722"/>
  <pageSetup paperSize="9" scale="77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19" zoomScaleNormal="100" workbookViewId="0">
      <selection activeCell="M38" sqref="M38"/>
    </sheetView>
  </sheetViews>
  <sheetFormatPr defaultRowHeight="12.75" x14ac:dyDescent="0.2"/>
  <cols>
    <col min="1" max="1" width="5.5703125" style="6" customWidth="1"/>
    <col min="2" max="2" width="20" style="6" customWidth="1"/>
    <col min="3" max="3" width="9" style="6" customWidth="1"/>
    <col min="4" max="4" width="8.5703125" style="6" customWidth="1"/>
    <col min="5" max="5" width="8.42578125" style="6" customWidth="1"/>
    <col min="6" max="8" width="9.28515625" style="6" customWidth="1"/>
    <col min="9" max="10" width="10.5703125" style="6" customWidth="1"/>
    <col min="11" max="11" width="9.42578125" style="6" customWidth="1"/>
    <col min="12" max="12" width="12.140625" style="6" customWidth="1"/>
    <col min="13" max="264" width="9.140625" style="6"/>
    <col min="265" max="265" width="48.7109375" style="6" customWidth="1"/>
    <col min="266" max="267" width="20.7109375" style="6" customWidth="1"/>
    <col min="268" max="268" width="12.140625" style="6" customWidth="1"/>
    <col min="269" max="520" width="9.140625" style="6"/>
    <col min="521" max="521" width="48.7109375" style="6" customWidth="1"/>
    <col min="522" max="523" width="20.7109375" style="6" customWidth="1"/>
    <col min="524" max="524" width="12.140625" style="6" customWidth="1"/>
    <col min="525" max="776" width="9.140625" style="6"/>
    <col min="777" max="777" width="48.7109375" style="6" customWidth="1"/>
    <col min="778" max="779" width="20.7109375" style="6" customWidth="1"/>
    <col min="780" max="780" width="12.140625" style="6" customWidth="1"/>
    <col min="781" max="1032" width="9.140625" style="6"/>
    <col min="1033" max="1033" width="48.7109375" style="6" customWidth="1"/>
    <col min="1034" max="1035" width="20.7109375" style="6" customWidth="1"/>
    <col min="1036" max="1036" width="12.140625" style="6" customWidth="1"/>
    <col min="1037" max="1288" width="9.140625" style="6"/>
    <col min="1289" max="1289" width="48.7109375" style="6" customWidth="1"/>
    <col min="1290" max="1291" width="20.7109375" style="6" customWidth="1"/>
    <col min="1292" max="1292" width="12.140625" style="6" customWidth="1"/>
    <col min="1293" max="1544" width="9.140625" style="6"/>
    <col min="1545" max="1545" width="48.7109375" style="6" customWidth="1"/>
    <col min="1546" max="1547" width="20.7109375" style="6" customWidth="1"/>
    <col min="1548" max="1548" width="12.140625" style="6" customWidth="1"/>
    <col min="1549" max="1800" width="9.140625" style="6"/>
    <col min="1801" max="1801" width="48.7109375" style="6" customWidth="1"/>
    <col min="1802" max="1803" width="20.7109375" style="6" customWidth="1"/>
    <col min="1804" max="1804" width="12.140625" style="6" customWidth="1"/>
    <col min="1805" max="2056" width="9.140625" style="6"/>
    <col min="2057" max="2057" width="48.7109375" style="6" customWidth="1"/>
    <col min="2058" max="2059" width="20.7109375" style="6" customWidth="1"/>
    <col min="2060" max="2060" width="12.140625" style="6" customWidth="1"/>
    <col min="2061" max="2312" width="9.140625" style="6"/>
    <col min="2313" max="2313" width="48.7109375" style="6" customWidth="1"/>
    <col min="2314" max="2315" width="20.7109375" style="6" customWidth="1"/>
    <col min="2316" max="2316" width="12.140625" style="6" customWidth="1"/>
    <col min="2317" max="2568" width="9.140625" style="6"/>
    <col min="2569" max="2569" width="48.7109375" style="6" customWidth="1"/>
    <col min="2570" max="2571" width="20.7109375" style="6" customWidth="1"/>
    <col min="2572" max="2572" width="12.140625" style="6" customWidth="1"/>
    <col min="2573" max="2824" width="9.140625" style="6"/>
    <col min="2825" max="2825" width="48.7109375" style="6" customWidth="1"/>
    <col min="2826" max="2827" width="20.7109375" style="6" customWidth="1"/>
    <col min="2828" max="2828" width="12.140625" style="6" customWidth="1"/>
    <col min="2829" max="3080" width="9.140625" style="6"/>
    <col min="3081" max="3081" width="48.7109375" style="6" customWidth="1"/>
    <col min="3082" max="3083" width="20.7109375" style="6" customWidth="1"/>
    <col min="3084" max="3084" width="12.140625" style="6" customWidth="1"/>
    <col min="3085" max="3336" width="9.140625" style="6"/>
    <col min="3337" max="3337" width="48.7109375" style="6" customWidth="1"/>
    <col min="3338" max="3339" width="20.7109375" style="6" customWidth="1"/>
    <col min="3340" max="3340" width="12.140625" style="6" customWidth="1"/>
    <col min="3341" max="3592" width="9.140625" style="6"/>
    <col min="3593" max="3593" width="48.7109375" style="6" customWidth="1"/>
    <col min="3594" max="3595" width="20.7109375" style="6" customWidth="1"/>
    <col min="3596" max="3596" width="12.140625" style="6" customWidth="1"/>
    <col min="3597" max="3848" width="9.140625" style="6"/>
    <col min="3849" max="3849" width="48.7109375" style="6" customWidth="1"/>
    <col min="3850" max="3851" width="20.7109375" style="6" customWidth="1"/>
    <col min="3852" max="3852" width="12.140625" style="6" customWidth="1"/>
    <col min="3853" max="4104" width="9.140625" style="6"/>
    <col min="4105" max="4105" width="48.7109375" style="6" customWidth="1"/>
    <col min="4106" max="4107" width="20.7109375" style="6" customWidth="1"/>
    <col min="4108" max="4108" width="12.140625" style="6" customWidth="1"/>
    <col min="4109" max="4360" width="9.140625" style="6"/>
    <col min="4361" max="4361" width="48.7109375" style="6" customWidth="1"/>
    <col min="4362" max="4363" width="20.7109375" style="6" customWidth="1"/>
    <col min="4364" max="4364" width="12.140625" style="6" customWidth="1"/>
    <col min="4365" max="4616" width="9.140625" style="6"/>
    <col min="4617" max="4617" width="48.7109375" style="6" customWidth="1"/>
    <col min="4618" max="4619" width="20.7109375" style="6" customWidth="1"/>
    <col min="4620" max="4620" width="12.140625" style="6" customWidth="1"/>
    <col min="4621" max="4872" width="9.140625" style="6"/>
    <col min="4873" max="4873" width="48.7109375" style="6" customWidth="1"/>
    <col min="4874" max="4875" width="20.7109375" style="6" customWidth="1"/>
    <col min="4876" max="4876" width="12.140625" style="6" customWidth="1"/>
    <col min="4877" max="5128" width="9.140625" style="6"/>
    <col min="5129" max="5129" width="48.7109375" style="6" customWidth="1"/>
    <col min="5130" max="5131" width="20.7109375" style="6" customWidth="1"/>
    <col min="5132" max="5132" width="12.140625" style="6" customWidth="1"/>
    <col min="5133" max="5384" width="9.140625" style="6"/>
    <col min="5385" max="5385" width="48.7109375" style="6" customWidth="1"/>
    <col min="5386" max="5387" width="20.7109375" style="6" customWidth="1"/>
    <col min="5388" max="5388" width="12.140625" style="6" customWidth="1"/>
    <col min="5389" max="5640" width="9.140625" style="6"/>
    <col min="5641" max="5641" width="48.7109375" style="6" customWidth="1"/>
    <col min="5642" max="5643" width="20.7109375" style="6" customWidth="1"/>
    <col min="5644" max="5644" width="12.140625" style="6" customWidth="1"/>
    <col min="5645" max="5896" width="9.140625" style="6"/>
    <col min="5897" max="5897" width="48.7109375" style="6" customWidth="1"/>
    <col min="5898" max="5899" width="20.7109375" style="6" customWidth="1"/>
    <col min="5900" max="5900" width="12.140625" style="6" customWidth="1"/>
    <col min="5901" max="6152" width="9.140625" style="6"/>
    <col min="6153" max="6153" width="48.7109375" style="6" customWidth="1"/>
    <col min="6154" max="6155" width="20.7109375" style="6" customWidth="1"/>
    <col min="6156" max="6156" width="12.140625" style="6" customWidth="1"/>
    <col min="6157" max="6408" width="9.140625" style="6"/>
    <col min="6409" max="6409" width="48.7109375" style="6" customWidth="1"/>
    <col min="6410" max="6411" width="20.7109375" style="6" customWidth="1"/>
    <col min="6412" max="6412" width="12.140625" style="6" customWidth="1"/>
    <col min="6413" max="6664" width="9.140625" style="6"/>
    <col min="6665" max="6665" width="48.7109375" style="6" customWidth="1"/>
    <col min="6666" max="6667" width="20.7109375" style="6" customWidth="1"/>
    <col min="6668" max="6668" width="12.140625" style="6" customWidth="1"/>
    <col min="6669" max="6920" width="9.140625" style="6"/>
    <col min="6921" max="6921" width="48.7109375" style="6" customWidth="1"/>
    <col min="6922" max="6923" width="20.7109375" style="6" customWidth="1"/>
    <col min="6924" max="6924" width="12.140625" style="6" customWidth="1"/>
    <col min="6925" max="7176" width="9.140625" style="6"/>
    <col min="7177" max="7177" width="48.7109375" style="6" customWidth="1"/>
    <col min="7178" max="7179" width="20.7109375" style="6" customWidth="1"/>
    <col min="7180" max="7180" width="12.140625" style="6" customWidth="1"/>
    <col min="7181" max="7432" width="9.140625" style="6"/>
    <col min="7433" max="7433" width="48.7109375" style="6" customWidth="1"/>
    <col min="7434" max="7435" width="20.7109375" style="6" customWidth="1"/>
    <col min="7436" max="7436" width="12.140625" style="6" customWidth="1"/>
    <col min="7437" max="7688" width="9.140625" style="6"/>
    <col min="7689" max="7689" width="48.7109375" style="6" customWidth="1"/>
    <col min="7690" max="7691" width="20.7109375" style="6" customWidth="1"/>
    <col min="7692" max="7692" width="12.140625" style="6" customWidth="1"/>
    <col min="7693" max="7944" width="9.140625" style="6"/>
    <col min="7945" max="7945" width="48.7109375" style="6" customWidth="1"/>
    <col min="7946" max="7947" width="20.7109375" style="6" customWidth="1"/>
    <col min="7948" max="7948" width="12.140625" style="6" customWidth="1"/>
    <col min="7949" max="8200" width="9.140625" style="6"/>
    <col min="8201" max="8201" width="48.7109375" style="6" customWidth="1"/>
    <col min="8202" max="8203" width="20.7109375" style="6" customWidth="1"/>
    <col min="8204" max="8204" width="12.140625" style="6" customWidth="1"/>
    <col min="8205" max="8456" width="9.140625" style="6"/>
    <col min="8457" max="8457" width="48.7109375" style="6" customWidth="1"/>
    <col min="8458" max="8459" width="20.7109375" style="6" customWidth="1"/>
    <col min="8460" max="8460" width="12.140625" style="6" customWidth="1"/>
    <col min="8461" max="8712" width="9.140625" style="6"/>
    <col min="8713" max="8713" width="48.7109375" style="6" customWidth="1"/>
    <col min="8714" max="8715" width="20.7109375" style="6" customWidth="1"/>
    <col min="8716" max="8716" width="12.140625" style="6" customWidth="1"/>
    <col min="8717" max="8968" width="9.140625" style="6"/>
    <col min="8969" max="8969" width="48.7109375" style="6" customWidth="1"/>
    <col min="8970" max="8971" width="20.7109375" style="6" customWidth="1"/>
    <col min="8972" max="8972" width="12.140625" style="6" customWidth="1"/>
    <col min="8973" max="9224" width="9.140625" style="6"/>
    <col min="9225" max="9225" width="48.7109375" style="6" customWidth="1"/>
    <col min="9226" max="9227" width="20.7109375" style="6" customWidth="1"/>
    <col min="9228" max="9228" width="12.140625" style="6" customWidth="1"/>
    <col min="9229" max="9480" width="9.140625" style="6"/>
    <col min="9481" max="9481" width="48.7109375" style="6" customWidth="1"/>
    <col min="9482" max="9483" width="20.7109375" style="6" customWidth="1"/>
    <col min="9484" max="9484" width="12.140625" style="6" customWidth="1"/>
    <col min="9485" max="9736" width="9.140625" style="6"/>
    <col min="9737" max="9737" width="48.7109375" style="6" customWidth="1"/>
    <col min="9738" max="9739" width="20.7109375" style="6" customWidth="1"/>
    <col min="9740" max="9740" width="12.140625" style="6" customWidth="1"/>
    <col min="9741" max="9992" width="9.140625" style="6"/>
    <col min="9993" max="9993" width="48.7109375" style="6" customWidth="1"/>
    <col min="9994" max="9995" width="20.7109375" style="6" customWidth="1"/>
    <col min="9996" max="9996" width="12.140625" style="6" customWidth="1"/>
    <col min="9997" max="10248" width="9.140625" style="6"/>
    <col min="10249" max="10249" width="48.7109375" style="6" customWidth="1"/>
    <col min="10250" max="10251" width="20.7109375" style="6" customWidth="1"/>
    <col min="10252" max="10252" width="12.140625" style="6" customWidth="1"/>
    <col min="10253" max="10504" width="9.140625" style="6"/>
    <col min="10505" max="10505" width="48.7109375" style="6" customWidth="1"/>
    <col min="10506" max="10507" width="20.7109375" style="6" customWidth="1"/>
    <col min="10508" max="10508" width="12.140625" style="6" customWidth="1"/>
    <col min="10509" max="10760" width="9.140625" style="6"/>
    <col min="10761" max="10761" width="48.7109375" style="6" customWidth="1"/>
    <col min="10762" max="10763" width="20.7109375" style="6" customWidth="1"/>
    <col min="10764" max="10764" width="12.140625" style="6" customWidth="1"/>
    <col min="10765" max="11016" width="9.140625" style="6"/>
    <col min="11017" max="11017" width="48.7109375" style="6" customWidth="1"/>
    <col min="11018" max="11019" width="20.7109375" style="6" customWidth="1"/>
    <col min="11020" max="11020" width="12.140625" style="6" customWidth="1"/>
    <col min="11021" max="11272" width="9.140625" style="6"/>
    <col min="11273" max="11273" width="48.7109375" style="6" customWidth="1"/>
    <col min="11274" max="11275" width="20.7109375" style="6" customWidth="1"/>
    <col min="11276" max="11276" width="12.140625" style="6" customWidth="1"/>
    <col min="11277" max="11528" width="9.140625" style="6"/>
    <col min="11529" max="11529" width="48.7109375" style="6" customWidth="1"/>
    <col min="11530" max="11531" width="20.7109375" style="6" customWidth="1"/>
    <col min="11532" max="11532" width="12.140625" style="6" customWidth="1"/>
    <col min="11533" max="11784" width="9.140625" style="6"/>
    <col min="11785" max="11785" width="48.7109375" style="6" customWidth="1"/>
    <col min="11786" max="11787" width="20.7109375" style="6" customWidth="1"/>
    <col min="11788" max="11788" width="12.140625" style="6" customWidth="1"/>
    <col min="11789" max="12040" width="9.140625" style="6"/>
    <col min="12041" max="12041" width="48.7109375" style="6" customWidth="1"/>
    <col min="12042" max="12043" width="20.7109375" style="6" customWidth="1"/>
    <col min="12044" max="12044" width="12.140625" style="6" customWidth="1"/>
    <col min="12045" max="12296" width="9.140625" style="6"/>
    <col min="12297" max="12297" width="48.7109375" style="6" customWidth="1"/>
    <col min="12298" max="12299" width="20.7109375" style="6" customWidth="1"/>
    <col min="12300" max="12300" width="12.140625" style="6" customWidth="1"/>
    <col min="12301" max="12552" width="9.140625" style="6"/>
    <col min="12553" max="12553" width="48.7109375" style="6" customWidth="1"/>
    <col min="12554" max="12555" width="20.7109375" style="6" customWidth="1"/>
    <col min="12556" max="12556" width="12.140625" style="6" customWidth="1"/>
    <col min="12557" max="12808" width="9.140625" style="6"/>
    <col min="12809" max="12809" width="48.7109375" style="6" customWidth="1"/>
    <col min="12810" max="12811" width="20.7109375" style="6" customWidth="1"/>
    <col min="12812" max="12812" width="12.140625" style="6" customWidth="1"/>
    <col min="12813" max="13064" width="9.140625" style="6"/>
    <col min="13065" max="13065" width="48.7109375" style="6" customWidth="1"/>
    <col min="13066" max="13067" width="20.7109375" style="6" customWidth="1"/>
    <col min="13068" max="13068" width="12.140625" style="6" customWidth="1"/>
    <col min="13069" max="13320" width="9.140625" style="6"/>
    <col min="13321" max="13321" width="48.7109375" style="6" customWidth="1"/>
    <col min="13322" max="13323" width="20.7109375" style="6" customWidth="1"/>
    <col min="13324" max="13324" width="12.140625" style="6" customWidth="1"/>
    <col min="13325" max="13576" width="9.140625" style="6"/>
    <col min="13577" max="13577" width="48.7109375" style="6" customWidth="1"/>
    <col min="13578" max="13579" width="20.7109375" style="6" customWidth="1"/>
    <col min="13580" max="13580" width="12.140625" style="6" customWidth="1"/>
    <col min="13581" max="13832" width="9.140625" style="6"/>
    <col min="13833" max="13833" width="48.7109375" style="6" customWidth="1"/>
    <col min="13834" max="13835" width="20.7109375" style="6" customWidth="1"/>
    <col min="13836" max="13836" width="12.140625" style="6" customWidth="1"/>
    <col min="13837" max="14088" width="9.140625" style="6"/>
    <col min="14089" max="14089" width="48.7109375" style="6" customWidth="1"/>
    <col min="14090" max="14091" width="20.7109375" style="6" customWidth="1"/>
    <col min="14092" max="14092" width="12.140625" style="6" customWidth="1"/>
    <col min="14093" max="14344" width="9.140625" style="6"/>
    <col min="14345" max="14345" width="48.7109375" style="6" customWidth="1"/>
    <col min="14346" max="14347" width="20.7109375" style="6" customWidth="1"/>
    <col min="14348" max="14348" width="12.140625" style="6" customWidth="1"/>
    <col min="14349" max="14600" width="9.140625" style="6"/>
    <col min="14601" max="14601" width="48.7109375" style="6" customWidth="1"/>
    <col min="14602" max="14603" width="20.7109375" style="6" customWidth="1"/>
    <col min="14604" max="14604" width="12.140625" style="6" customWidth="1"/>
    <col min="14605" max="14856" width="9.140625" style="6"/>
    <col min="14857" max="14857" width="48.7109375" style="6" customWidth="1"/>
    <col min="14858" max="14859" width="20.7109375" style="6" customWidth="1"/>
    <col min="14860" max="14860" width="12.140625" style="6" customWidth="1"/>
    <col min="14861" max="15112" width="9.140625" style="6"/>
    <col min="15113" max="15113" width="48.7109375" style="6" customWidth="1"/>
    <col min="15114" max="15115" width="20.7109375" style="6" customWidth="1"/>
    <col min="15116" max="15116" width="12.140625" style="6" customWidth="1"/>
    <col min="15117" max="15368" width="9.140625" style="6"/>
    <col min="15369" max="15369" width="48.7109375" style="6" customWidth="1"/>
    <col min="15370" max="15371" width="20.7109375" style="6" customWidth="1"/>
    <col min="15372" max="15372" width="12.140625" style="6" customWidth="1"/>
    <col min="15373" max="15624" width="9.140625" style="6"/>
    <col min="15625" max="15625" width="48.7109375" style="6" customWidth="1"/>
    <col min="15626" max="15627" width="20.7109375" style="6" customWidth="1"/>
    <col min="15628" max="15628" width="12.140625" style="6" customWidth="1"/>
    <col min="15629" max="15880" width="9.140625" style="6"/>
    <col min="15881" max="15881" width="48.7109375" style="6" customWidth="1"/>
    <col min="15882" max="15883" width="20.7109375" style="6" customWidth="1"/>
    <col min="15884" max="15884" width="12.140625" style="6" customWidth="1"/>
    <col min="15885" max="16136" width="9.140625" style="6"/>
    <col min="16137" max="16137" width="48.7109375" style="6" customWidth="1"/>
    <col min="16138" max="16139" width="20.7109375" style="6" customWidth="1"/>
    <col min="16140" max="16140" width="12.140625" style="6" customWidth="1"/>
    <col min="16141" max="16384" width="9.140625" style="6"/>
  </cols>
  <sheetData>
    <row r="1" spans="1:13" ht="6" customHeight="1" x14ac:dyDescent="0.2"/>
    <row r="2" spans="1:13" ht="15.75" customHeight="1" x14ac:dyDescent="0.25">
      <c r="A2" s="44"/>
      <c r="B2" s="44"/>
      <c r="C2" s="76" t="s">
        <v>125</v>
      </c>
      <c r="D2" s="76"/>
      <c r="E2" s="76"/>
      <c r="F2" s="76"/>
      <c r="G2" s="76"/>
      <c r="H2" s="76"/>
      <c r="I2" s="76"/>
      <c r="J2" s="76"/>
      <c r="K2" s="76"/>
    </row>
    <row r="3" spans="1:13" ht="78.75" customHeight="1" x14ac:dyDescent="0.25">
      <c r="A3" s="44"/>
      <c r="B3" s="44"/>
      <c r="C3" s="2"/>
      <c r="D3" s="2"/>
      <c r="E3" s="2"/>
      <c r="F3" s="2"/>
      <c r="G3" s="2"/>
      <c r="H3" s="2"/>
      <c r="I3" s="73" t="s">
        <v>45</v>
      </c>
      <c r="J3" s="73"/>
      <c r="K3" s="73"/>
      <c r="L3" s="2"/>
      <c r="M3" s="2"/>
    </row>
    <row r="4" spans="1:13" ht="15.75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3" ht="21" customHeight="1" x14ac:dyDescent="0.2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7"/>
    </row>
    <row r="6" spans="1:13" ht="18" customHeight="1" x14ac:dyDescent="0.2">
      <c r="A6" s="77" t="s">
        <v>126</v>
      </c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13" ht="18.75" customHeight="1" x14ac:dyDescent="0.2">
      <c r="A7" s="89" t="s">
        <v>127</v>
      </c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1:13" ht="17.25" customHeight="1" x14ac:dyDescent="0.3">
      <c r="A8" s="78" t="s">
        <v>204</v>
      </c>
      <c r="B8" s="78"/>
      <c r="C8" s="78"/>
      <c r="D8" s="78"/>
      <c r="E8" s="78"/>
      <c r="F8" s="78"/>
      <c r="G8" s="78"/>
      <c r="H8" s="78"/>
      <c r="I8" s="78"/>
      <c r="J8" s="78"/>
      <c r="K8" s="78"/>
    </row>
    <row r="9" spans="1:13" ht="17.25" customHeight="1" x14ac:dyDescent="0.3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</row>
    <row r="10" spans="1:13" ht="37.5" customHeight="1" x14ac:dyDescent="0.25">
      <c r="A10" s="44"/>
      <c r="B10" s="9"/>
      <c r="C10" s="45"/>
      <c r="D10" s="45"/>
      <c r="E10" s="45"/>
      <c r="F10" s="45"/>
      <c r="G10" s="45"/>
      <c r="H10" s="45"/>
      <c r="I10" s="45"/>
      <c r="J10" s="45"/>
      <c r="K10" s="24"/>
    </row>
    <row r="11" spans="1:13" ht="29.25" customHeight="1" x14ac:dyDescent="0.2">
      <c r="A11" s="83" t="s">
        <v>11</v>
      </c>
      <c r="B11" s="83" t="s">
        <v>128</v>
      </c>
      <c r="C11" s="75" t="s">
        <v>129</v>
      </c>
      <c r="D11" s="75"/>
      <c r="E11" s="75"/>
      <c r="F11" s="75" t="s">
        <v>130</v>
      </c>
      <c r="G11" s="75"/>
      <c r="H11" s="75"/>
      <c r="I11" s="75" t="s">
        <v>131</v>
      </c>
      <c r="J11" s="75"/>
      <c r="K11" s="75"/>
      <c r="L11" s="42"/>
    </row>
    <row r="12" spans="1:13" ht="49.5" customHeight="1" x14ac:dyDescent="0.2">
      <c r="A12" s="91"/>
      <c r="B12" s="91"/>
      <c r="C12" s="25" t="s">
        <v>119</v>
      </c>
      <c r="D12" s="25" t="s">
        <v>120</v>
      </c>
      <c r="E12" s="25" t="s">
        <v>132</v>
      </c>
      <c r="F12" s="25" t="s">
        <v>119</v>
      </c>
      <c r="G12" s="25" t="s">
        <v>120</v>
      </c>
      <c r="H12" s="25" t="s">
        <v>132</v>
      </c>
      <c r="I12" s="25" t="s">
        <v>119</v>
      </c>
      <c r="J12" s="25" t="s">
        <v>120</v>
      </c>
      <c r="K12" s="25" t="s">
        <v>132</v>
      </c>
      <c r="L12" s="42"/>
    </row>
    <row r="13" spans="1:13" ht="27" customHeight="1" x14ac:dyDescent="0.25">
      <c r="A13" s="14" t="s">
        <v>13</v>
      </c>
      <c r="B13" s="18" t="s">
        <v>133</v>
      </c>
      <c r="C13" s="57">
        <v>99</v>
      </c>
      <c r="D13" s="34" t="s">
        <v>110</v>
      </c>
      <c r="E13" s="34" t="s">
        <v>110</v>
      </c>
      <c r="F13" s="57">
        <v>550</v>
      </c>
      <c r="G13" s="34" t="s">
        <v>110</v>
      </c>
      <c r="H13" s="34" t="s">
        <v>110</v>
      </c>
      <c r="I13" s="16">
        <v>81.23</v>
      </c>
      <c r="J13" s="34" t="s">
        <v>110</v>
      </c>
      <c r="K13" s="34" t="s">
        <v>110</v>
      </c>
    </row>
    <row r="14" spans="1:13" ht="31.5" customHeight="1" x14ac:dyDescent="0.2">
      <c r="A14" s="43"/>
      <c r="B14" s="18" t="s">
        <v>134</v>
      </c>
      <c r="C14" s="56">
        <v>84</v>
      </c>
      <c r="D14" s="34" t="s">
        <v>110</v>
      </c>
      <c r="E14" s="34" t="s">
        <v>110</v>
      </c>
      <c r="F14" s="56">
        <v>468</v>
      </c>
      <c r="G14" s="34" t="s">
        <v>110</v>
      </c>
      <c r="H14" s="34" t="s">
        <v>110</v>
      </c>
      <c r="I14" s="19">
        <v>39.15</v>
      </c>
      <c r="J14" s="34" t="s">
        <v>110</v>
      </c>
      <c r="K14" s="34" t="s">
        <v>110</v>
      </c>
    </row>
    <row r="15" spans="1:13" ht="28.5" customHeight="1" x14ac:dyDescent="0.2">
      <c r="A15" s="43" t="s">
        <v>135</v>
      </c>
      <c r="B15" s="18" t="s">
        <v>136</v>
      </c>
      <c r="C15" s="58">
        <v>6</v>
      </c>
      <c r="D15" s="34" t="s">
        <v>110</v>
      </c>
      <c r="E15" s="34" t="s">
        <v>110</v>
      </c>
      <c r="F15" s="58">
        <v>211</v>
      </c>
      <c r="G15" s="34" t="s">
        <v>110</v>
      </c>
      <c r="H15" s="34" t="s">
        <v>110</v>
      </c>
      <c r="I15" s="34">
        <v>108.29</v>
      </c>
      <c r="J15" s="34" t="s">
        <v>110</v>
      </c>
      <c r="K15" s="34" t="s">
        <v>110</v>
      </c>
      <c r="L15" s="28"/>
    </row>
    <row r="16" spans="1:13" ht="32.25" customHeight="1" x14ac:dyDescent="0.2">
      <c r="A16" s="43"/>
      <c r="B16" s="18" t="s">
        <v>134</v>
      </c>
      <c r="C16" s="34" t="s">
        <v>110</v>
      </c>
      <c r="D16" s="34" t="s">
        <v>110</v>
      </c>
      <c r="E16" s="19" t="s">
        <v>110</v>
      </c>
      <c r="F16" s="34" t="s">
        <v>110</v>
      </c>
      <c r="G16" s="34" t="s">
        <v>110</v>
      </c>
      <c r="H16" s="34" t="s">
        <v>110</v>
      </c>
      <c r="I16" s="34" t="s">
        <v>110</v>
      </c>
      <c r="J16" s="34" t="s">
        <v>110</v>
      </c>
      <c r="K16" s="34" t="s">
        <v>110</v>
      </c>
    </row>
    <row r="17" spans="1:11" ht="34.5" customHeight="1" x14ac:dyDescent="0.25">
      <c r="A17" s="47" t="s">
        <v>16</v>
      </c>
      <c r="B17" s="18" t="s">
        <v>137</v>
      </c>
      <c r="C17" s="34" t="s">
        <v>110</v>
      </c>
      <c r="D17" s="58" t="s">
        <v>110</v>
      </c>
      <c r="E17" s="34" t="s">
        <v>110</v>
      </c>
      <c r="F17" s="34" t="s">
        <v>110</v>
      </c>
      <c r="G17" s="34" t="s">
        <v>110</v>
      </c>
      <c r="H17" s="34" t="s">
        <v>110</v>
      </c>
      <c r="I17" s="34" t="s">
        <v>110</v>
      </c>
      <c r="J17" s="34" t="s">
        <v>110</v>
      </c>
      <c r="K17" s="34" t="s">
        <v>110</v>
      </c>
    </row>
    <row r="18" spans="1:11" ht="47.25" x14ac:dyDescent="0.25">
      <c r="A18" s="47"/>
      <c r="B18" s="18" t="s">
        <v>141</v>
      </c>
      <c r="C18" s="34" t="s">
        <v>110</v>
      </c>
      <c r="D18" s="34" t="s">
        <v>110</v>
      </c>
      <c r="E18" s="34" t="s">
        <v>110</v>
      </c>
      <c r="F18" s="34" t="s">
        <v>110</v>
      </c>
      <c r="G18" s="34" t="s">
        <v>110</v>
      </c>
      <c r="H18" s="34" t="s">
        <v>110</v>
      </c>
      <c r="I18" s="34" t="s">
        <v>110</v>
      </c>
      <c r="J18" s="34" t="s">
        <v>110</v>
      </c>
      <c r="K18" s="34" t="s">
        <v>110</v>
      </c>
    </row>
    <row r="19" spans="1:11" ht="33" customHeight="1" x14ac:dyDescent="0.25">
      <c r="A19" s="47" t="s">
        <v>22</v>
      </c>
      <c r="B19" s="18" t="s">
        <v>138</v>
      </c>
      <c r="C19" s="34" t="s">
        <v>110</v>
      </c>
      <c r="D19" s="34" t="s">
        <v>110</v>
      </c>
      <c r="E19" s="34" t="s">
        <v>110</v>
      </c>
      <c r="F19" s="34" t="s">
        <v>110</v>
      </c>
      <c r="G19" s="34" t="s">
        <v>110</v>
      </c>
      <c r="H19" s="34" t="s">
        <v>110</v>
      </c>
      <c r="I19" s="34" t="s">
        <v>110</v>
      </c>
      <c r="J19" s="34" t="s">
        <v>110</v>
      </c>
      <c r="K19" s="34" t="s">
        <v>110</v>
      </c>
    </row>
    <row r="20" spans="1:11" ht="45.75" customHeight="1" x14ac:dyDescent="0.25">
      <c r="A20" s="47"/>
      <c r="B20" s="18" t="s">
        <v>141</v>
      </c>
      <c r="C20" s="34" t="s">
        <v>110</v>
      </c>
      <c r="D20" s="34" t="s">
        <v>110</v>
      </c>
      <c r="E20" s="34" t="s">
        <v>110</v>
      </c>
      <c r="F20" s="34" t="s">
        <v>110</v>
      </c>
      <c r="G20" s="34" t="s">
        <v>110</v>
      </c>
      <c r="H20" s="34" t="s">
        <v>110</v>
      </c>
      <c r="I20" s="34" t="s">
        <v>110</v>
      </c>
      <c r="J20" s="34" t="s">
        <v>110</v>
      </c>
      <c r="K20" s="34" t="s">
        <v>110</v>
      </c>
    </row>
    <row r="21" spans="1:11" ht="28.5" customHeight="1" x14ac:dyDescent="0.25">
      <c r="A21" s="47" t="s">
        <v>23</v>
      </c>
      <c r="B21" s="18" t="s">
        <v>139</v>
      </c>
      <c r="C21" s="34" t="s">
        <v>110</v>
      </c>
      <c r="D21" s="34" t="s">
        <v>110</v>
      </c>
      <c r="E21" s="34" t="s">
        <v>110</v>
      </c>
      <c r="F21" s="34" t="s">
        <v>110</v>
      </c>
      <c r="G21" s="34" t="s">
        <v>110</v>
      </c>
      <c r="H21" s="34" t="s">
        <v>110</v>
      </c>
      <c r="I21" s="34" t="s">
        <v>110</v>
      </c>
      <c r="J21" s="34" t="s">
        <v>110</v>
      </c>
      <c r="K21" s="34" t="s">
        <v>110</v>
      </c>
    </row>
    <row r="22" spans="1:11" ht="47.25" customHeight="1" x14ac:dyDescent="0.25">
      <c r="A22" s="47"/>
      <c r="B22" s="18" t="s">
        <v>141</v>
      </c>
      <c r="C22" s="34" t="s">
        <v>110</v>
      </c>
      <c r="D22" s="34" t="s">
        <v>110</v>
      </c>
      <c r="E22" s="34" t="s">
        <v>110</v>
      </c>
      <c r="F22" s="34" t="s">
        <v>110</v>
      </c>
      <c r="G22" s="34" t="s">
        <v>110</v>
      </c>
      <c r="H22" s="34" t="s">
        <v>110</v>
      </c>
      <c r="I22" s="34" t="s">
        <v>110</v>
      </c>
      <c r="J22" s="34" t="s">
        <v>110</v>
      </c>
      <c r="K22" s="34" t="s">
        <v>110</v>
      </c>
    </row>
    <row r="23" spans="1:11" ht="30.75" customHeight="1" x14ac:dyDescent="0.25">
      <c r="A23" s="47" t="s">
        <v>41</v>
      </c>
      <c r="B23" s="18" t="s">
        <v>140</v>
      </c>
      <c r="C23" s="34" t="s">
        <v>110</v>
      </c>
      <c r="D23" s="34" t="s">
        <v>110</v>
      </c>
      <c r="E23" s="34" t="s">
        <v>110</v>
      </c>
      <c r="F23" s="34" t="s">
        <v>110</v>
      </c>
      <c r="G23" s="34" t="s">
        <v>110</v>
      </c>
      <c r="H23" s="34" t="s">
        <v>110</v>
      </c>
      <c r="I23" s="34" t="s">
        <v>110</v>
      </c>
      <c r="J23" s="34" t="s">
        <v>110</v>
      </c>
      <c r="K23" s="34" t="s">
        <v>110</v>
      </c>
    </row>
    <row r="24" spans="1:11" ht="58.5" customHeight="1" x14ac:dyDescent="0.2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</row>
    <row r="25" spans="1:11" ht="15.75" hidden="1" x14ac:dyDescent="0.2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</row>
    <row r="26" spans="1:11" ht="15.75" hidden="1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</row>
    <row r="27" spans="1:11" ht="15.75" x14ac:dyDescent="0.2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</row>
    <row r="28" spans="1:11" ht="20.25" x14ac:dyDescent="0.3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</row>
    <row r="29" spans="1:11" ht="15.75" x14ac:dyDescent="0.2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</row>
  </sheetData>
  <mergeCells count="13">
    <mergeCell ref="A28:K28"/>
    <mergeCell ref="C2:K2"/>
    <mergeCell ref="A5:K5"/>
    <mergeCell ref="A6:K6"/>
    <mergeCell ref="A7:K7"/>
    <mergeCell ref="A8:K8"/>
    <mergeCell ref="I3:K3"/>
    <mergeCell ref="A9:K9"/>
    <mergeCell ref="C11:E11"/>
    <mergeCell ref="F11:H11"/>
    <mergeCell ref="I11:K11"/>
    <mergeCell ref="B11:B12"/>
    <mergeCell ref="A11:A12"/>
  </mergeCells>
  <pageMargins left="0.78740157480314965" right="0.78740157480314965" top="0.39370078740157483" bottom="0.98425196850393704" header="0.51181102362204722" footer="0.51181102362204722"/>
  <pageSetup paperSize="9" scale="77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Normal="100" workbookViewId="0">
      <selection activeCell="A28" sqref="A28:H28"/>
    </sheetView>
  </sheetViews>
  <sheetFormatPr defaultRowHeight="12.75" x14ac:dyDescent="0.2"/>
  <cols>
    <col min="1" max="1" width="5.5703125" style="6" customWidth="1"/>
    <col min="2" max="2" width="21.7109375" style="6" customWidth="1"/>
    <col min="3" max="3" width="10.85546875" style="6" customWidth="1"/>
    <col min="4" max="5" width="11.140625" style="6" customWidth="1"/>
    <col min="6" max="6" width="12.42578125" style="6" customWidth="1"/>
    <col min="7" max="7" width="12.28515625" style="6" customWidth="1"/>
    <col min="8" max="9" width="12.140625" style="6" customWidth="1"/>
    <col min="10" max="261" width="9.140625" style="6"/>
    <col min="262" max="262" width="48.7109375" style="6" customWidth="1"/>
    <col min="263" max="264" width="20.7109375" style="6" customWidth="1"/>
    <col min="265" max="265" width="12.140625" style="6" customWidth="1"/>
    <col min="266" max="517" width="9.140625" style="6"/>
    <col min="518" max="518" width="48.7109375" style="6" customWidth="1"/>
    <col min="519" max="520" width="20.7109375" style="6" customWidth="1"/>
    <col min="521" max="521" width="12.140625" style="6" customWidth="1"/>
    <col min="522" max="773" width="9.140625" style="6"/>
    <col min="774" max="774" width="48.7109375" style="6" customWidth="1"/>
    <col min="775" max="776" width="20.7109375" style="6" customWidth="1"/>
    <col min="777" max="777" width="12.140625" style="6" customWidth="1"/>
    <col min="778" max="1029" width="9.140625" style="6"/>
    <col min="1030" max="1030" width="48.7109375" style="6" customWidth="1"/>
    <col min="1031" max="1032" width="20.7109375" style="6" customWidth="1"/>
    <col min="1033" max="1033" width="12.140625" style="6" customWidth="1"/>
    <col min="1034" max="1285" width="9.140625" style="6"/>
    <col min="1286" max="1286" width="48.7109375" style="6" customWidth="1"/>
    <col min="1287" max="1288" width="20.7109375" style="6" customWidth="1"/>
    <col min="1289" max="1289" width="12.140625" style="6" customWidth="1"/>
    <col min="1290" max="1541" width="9.140625" style="6"/>
    <col min="1542" max="1542" width="48.7109375" style="6" customWidth="1"/>
    <col min="1543" max="1544" width="20.7109375" style="6" customWidth="1"/>
    <col min="1545" max="1545" width="12.140625" style="6" customWidth="1"/>
    <col min="1546" max="1797" width="9.140625" style="6"/>
    <col min="1798" max="1798" width="48.7109375" style="6" customWidth="1"/>
    <col min="1799" max="1800" width="20.7109375" style="6" customWidth="1"/>
    <col min="1801" max="1801" width="12.140625" style="6" customWidth="1"/>
    <col min="1802" max="2053" width="9.140625" style="6"/>
    <col min="2054" max="2054" width="48.7109375" style="6" customWidth="1"/>
    <col min="2055" max="2056" width="20.7109375" style="6" customWidth="1"/>
    <col min="2057" max="2057" width="12.140625" style="6" customWidth="1"/>
    <col min="2058" max="2309" width="9.140625" style="6"/>
    <col min="2310" max="2310" width="48.7109375" style="6" customWidth="1"/>
    <col min="2311" max="2312" width="20.7109375" style="6" customWidth="1"/>
    <col min="2313" max="2313" width="12.140625" style="6" customWidth="1"/>
    <col min="2314" max="2565" width="9.140625" style="6"/>
    <col min="2566" max="2566" width="48.7109375" style="6" customWidth="1"/>
    <col min="2567" max="2568" width="20.7109375" style="6" customWidth="1"/>
    <col min="2569" max="2569" width="12.140625" style="6" customWidth="1"/>
    <col min="2570" max="2821" width="9.140625" style="6"/>
    <col min="2822" max="2822" width="48.7109375" style="6" customWidth="1"/>
    <col min="2823" max="2824" width="20.7109375" style="6" customWidth="1"/>
    <col min="2825" max="2825" width="12.140625" style="6" customWidth="1"/>
    <col min="2826" max="3077" width="9.140625" style="6"/>
    <col min="3078" max="3078" width="48.7109375" style="6" customWidth="1"/>
    <col min="3079" max="3080" width="20.7109375" style="6" customWidth="1"/>
    <col min="3081" max="3081" width="12.140625" style="6" customWidth="1"/>
    <col min="3082" max="3333" width="9.140625" style="6"/>
    <col min="3334" max="3334" width="48.7109375" style="6" customWidth="1"/>
    <col min="3335" max="3336" width="20.7109375" style="6" customWidth="1"/>
    <col min="3337" max="3337" width="12.140625" style="6" customWidth="1"/>
    <col min="3338" max="3589" width="9.140625" style="6"/>
    <col min="3590" max="3590" width="48.7109375" style="6" customWidth="1"/>
    <col min="3591" max="3592" width="20.7109375" style="6" customWidth="1"/>
    <col min="3593" max="3593" width="12.140625" style="6" customWidth="1"/>
    <col min="3594" max="3845" width="9.140625" style="6"/>
    <col min="3846" max="3846" width="48.7109375" style="6" customWidth="1"/>
    <col min="3847" max="3848" width="20.7109375" style="6" customWidth="1"/>
    <col min="3849" max="3849" width="12.140625" style="6" customWidth="1"/>
    <col min="3850" max="4101" width="9.140625" style="6"/>
    <col min="4102" max="4102" width="48.7109375" style="6" customWidth="1"/>
    <col min="4103" max="4104" width="20.7109375" style="6" customWidth="1"/>
    <col min="4105" max="4105" width="12.140625" style="6" customWidth="1"/>
    <col min="4106" max="4357" width="9.140625" style="6"/>
    <col min="4358" max="4358" width="48.7109375" style="6" customWidth="1"/>
    <col min="4359" max="4360" width="20.7109375" style="6" customWidth="1"/>
    <col min="4361" max="4361" width="12.140625" style="6" customWidth="1"/>
    <col min="4362" max="4613" width="9.140625" style="6"/>
    <col min="4614" max="4614" width="48.7109375" style="6" customWidth="1"/>
    <col min="4615" max="4616" width="20.7109375" style="6" customWidth="1"/>
    <col min="4617" max="4617" width="12.140625" style="6" customWidth="1"/>
    <col min="4618" max="4869" width="9.140625" style="6"/>
    <col min="4870" max="4870" width="48.7109375" style="6" customWidth="1"/>
    <col min="4871" max="4872" width="20.7109375" style="6" customWidth="1"/>
    <col min="4873" max="4873" width="12.140625" style="6" customWidth="1"/>
    <col min="4874" max="5125" width="9.140625" style="6"/>
    <col min="5126" max="5126" width="48.7109375" style="6" customWidth="1"/>
    <col min="5127" max="5128" width="20.7109375" style="6" customWidth="1"/>
    <col min="5129" max="5129" width="12.140625" style="6" customWidth="1"/>
    <col min="5130" max="5381" width="9.140625" style="6"/>
    <col min="5382" max="5382" width="48.7109375" style="6" customWidth="1"/>
    <col min="5383" max="5384" width="20.7109375" style="6" customWidth="1"/>
    <col min="5385" max="5385" width="12.140625" style="6" customWidth="1"/>
    <col min="5386" max="5637" width="9.140625" style="6"/>
    <col min="5638" max="5638" width="48.7109375" style="6" customWidth="1"/>
    <col min="5639" max="5640" width="20.7109375" style="6" customWidth="1"/>
    <col min="5641" max="5641" width="12.140625" style="6" customWidth="1"/>
    <col min="5642" max="5893" width="9.140625" style="6"/>
    <col min="5894" max="5894" width="48.7109375" style="6" customWidth="1"/>
    <col min="5895" max="5896" width="20.7109375" style="6" customWidth="1"/>
    <col min="5897" max="5897" width="12.140625" style="6" customWidth="1"/>
    <col min="5898" max="6149" width="9.140625" style="6"/>
    <col min="6150" max="6150" width="48.7109375" style="6" customWidth="1"/>
    <col min="6151" max="6152" width="20.7109375" style="6" customWidth="1"/>
    <col min="6153" max="6153" width="12.140625" style="6" customWidth="1"/>
    <col min="6154" max="6405" width="9.140625" style="6"/>
    <col min="6406" max="6406" width="48.7109375" style="6" customWidth="1"/>
    <col min="6407" max="6408" width="20.7109375" style="6" customWidth="1"/>
    <col min="6409" max="6409" width="12.140625" style="6" customWidth="1"/>
    <col min="6410" max="6661" width="9.140625" style="6"/>
    <col min="6662" max="6662" width="48.7109375" style="6" customWidth="1"/>
    <col min="6663" max="6664" width="20.7109375" style="6" customWidth="1"/>
    <col min="6665" max="6665" width="12.140625" style="6" customWidth="1"/>
    <col min="6666" max="6917" width="9.140625" style="6"/>
    <col min="6918" max="6918" width="48.7109375" style="6" customWidth="1"/>
    <col min="6919" max="6920" width="20.7109375" style="6" customWidth="1"/>
    <col min="6921" max="6921" width="12.140625" style="6" customWidth="1"/>
    <col min="6922" max="7173" width="9.140625" style="6"/>
    <col min="7174" max="7174" width="48.7109375" style="6" customWidth="1"/>
    <col min="7175" max="7176" width="20.7109375" style="6" customWidth="1"/>
    <col min="7177" max="7177" width="12.140625" style="6" customWidth="1"/>
    <col min="7178" max="7429" width="9.140625" style="6"/>
    <col min="7430" max="7430" width="48.7109375" style="6" customWidth="1"/>
    <col min="7431" max="7432" width="20.7109375" style="6" customWidth="1"/>
    <col min="7433" max="7433" width="12.140625" style="6" customWidth="1"/>
    <col min="7434" max="7685" width="9.140625" style="6"/>
    <col min="7686" max="7686" width="48.7109375" style="6" customWidth="1"/>
    <col min="7687" max="7688" width="20.7109375" style="6" customWidth="1"/>
    <col min="7689" max="7689" width="12.140625" style="6" customWidth="1"/>
    <col min="7690" max="7941" width="9.140625" style="6"/>
    <col min="7942" max="7942" width="48.7109375" style="6" customWidth="1"/>
    <col min="7943" max="7944" width="20.7109375" style="6" customWidth="1"/>
    <col min="7945" max="7945" width="12.140625" style="6" customWidth="1"/>
    <col min="7946" max="8197" width="9.140625" style="6"/>
    <col min="8198" max="8198" width="48.7109375" style="6" customWidth="1"/>
    <col min="8199" max="8200" width="20.7109375" style="6" customWidth="1"/>
    <col min="8201" max="8201" width="12.140625" style="6" customWidth="1"/>
    <col min="8202" max="8453" width="9.140625" style="6"/>
    <col min="8454" max="8454" width="48.7109375" style="6" customWidth="1"/>
    <col min="8455" max="8456" width="20.7109375" style="6" customWidth="1"/>
    <col min="8457" max="8457" width="12.140625" style="6" customWidth="1"/>
    <col min="8458" max="8709" width="9.140625" style="6"/>
    <col min="8710" max="8710" width="48.7109375" style="6" customWidth="1"/>
    <col min="8711" max="8712" width="20.7109375" style="6" customWidth="1"/>
    <col min="8713" max="8713" width="12.140625" style="6" customWidth="1"/>
    <col min="8714" max="8965" width="9.140625" style="6"/>
    <col min="8966" max="8966" width="48.7109375" style="6" customWidth="1"/>
    <col min="8967" max="8968" width="20.7109375" style="6" customWidth="1"/>
    <col min="8969" max="8969" width="12.140625" style="6" customWidth="1"/>
    <col min="8970" max="9221" width="9.140625" style="6"/>
    <col min="9222" max="9222" width="48.7109375" style="6" customWidth="1"/>
    <col min="9223" max="9224" width="20.7109375" style="6" customWidth="1"/>
    <col min="9225" max="9225" width="12.140625" style="6" customWidth="1"/>
    <col min="9226" max="9477" width="9.140625" style="6"/>
    <col min="9478" max="9478" width="48.7109375" style="6" customWidth="1"/>
    <col min="9479" max="9480" width="20.7109375" style="6" customWidth="1"/>
    <col min="9481" max="9481" width="12.140625" style="6" customWidth="1"/>
    <col min="9482" max="9733" width="9.140625" style="6"/>
    <col min="9734" max="9734" width="48.7109375" style="6" customWidth="1"/>
    <col min="9735" max="9736" width="20.7109375" style="6" customWidth="1"/>
    <col min="9737" max="9737" width="12.140625" style="6" customWidth="1"/>
    <col min="9738" max="9989" width="9.140625" style="6"/>
    <col min="9990" max="9990" width="48.7109375" style="6" customWidth="1"/>
    <col min="9991" max="9992" width="20.7109375" style="6" customWidth="1"/>
    <col min="9993" max="9993" width="12.140625" style="6" customWidth="1"/>
    <col min="9994" max="10245" width="9.140625" style="6"/>
    <col min="10246" max="10246" width="48.7109375" style="6" customWidth="1"/>
    <col min="10247" max="10248" width="20.7109375" style="6" customWidth="1"/>
    <col min="10249" max="10249" width="12.140625" style="6" customWidth="1"/>
    <col min="10250" max="10501" width="9.140625" style="6"/>
    <col min="10502" max="10502" width="48.7109375" style="6" customWidth="1"/>
    <col min="10503" max="10504" width="20.7109375" style="6" customWidth="1"/>
    <col min="10505" max="10505" width="12.140625" style="6" customWidth="1"/>
    <col min="10506" max="10757" width="9.140625" style="6"/>
    <col min="10758" max="10758" width="48.7109375" style="6" customWidth="1"/>
    <col min="10759" max="10760" width="20.7109375" style="6" customWidth="1"/>
    <col min="10761" max="10761" width="12.140625" style="6" customWidth="1"/>
    <col min="10762" max="11013" width="9.140625" style="6"/>
    <col min="11014" max="11014" width="48.7109375" style="6" customWidth="1"/>
    <col min="11015" max="11016" width="20.7109375" style="6" customWidth="1"/>
    <col min="11017" max="11017" width="12.140625" style="6" customWidth="1"/>
    <col min="11018" max="11269" width="9.140625" style="6"/>
    <col min="11270" max="11270" width="48.7109375" style="6" customWidth="1"/>
    <col min="11271" max="11272" width="20.7109375" style="6" customWidth="1"/>
    <col min="11273" max="11273" width="12.140625" style="6" customWidth="1"/>
    <col min="11274" max="11525" width="9.140625" style="6"/>
    <col min="11526" max="11526" width="48.7109375" style="6" customWidth="1"/>
    <col min="11527" max="11528" width="20.7109375" style="6" customWidth="1"/>
    <col min="11529" max="11529" width="12.140625" style="6" customWidth="1"/>
    <col min="11530" max="11781" width="9.140625" style="6"/>
    <col min="11782" max="11782" width="48.7109375" style="6" customWidth="1"/>
    <col min="11783" max="11784" width="20.7109375" style="6" customWidth="1"/>
    <col min="11785" max="11785" width="12.140625" style="6" customWidth="1"/>
    <col min="11786" max="12037" width="9.140625" style="6"/>
    <col min="12038" max="12038" width="48.7109375" style="6" customWidth="1"/>
    <col min="12039" max="12040" width="20.7109375" style="6" customWidth="1"/>
    <col min="12041" max="12041" width="12.140625" style="6" customWidth="1"/>
    <col min="12042" max="12293" width="9.140625" style="6"/>
    <col min="12294" max="12294" width="48.7109375" style="6" customWidth="1"/>
    <col min="12295" max="12296" width="20.7109375" style="6" customWidth="1"/>
    <col min="12297" max="12297" width="12.140625" style="6" customWidth="1"/>
    <col min="12298" max="12549" width="9.140625" style="6"/>
    <col min="12550" max="12550" width="48.7109375" style="6" customWidth="1"/>
    <col min="12551" max="12552" width="20.7109375" style="6" customWidth="1"/>
    <col min="12553" max="12553" width="12.140625" style="6" customWidth="1"/>
    <col min="12554" max="12805" width="9.140625" style="6"/>
    <col min="12806" max="12806" width="48.7109375" style="6" customWidth="1"/>
    <col min="12807" max="12808" width="20.7109375" style="6" customWidth="1"/>
    <col min="12809" max="12809" width="12.140625" style="6" customWidth="1"/>
    <col min="12810" max="13061" width="9.140625" style="6"/>
    <col min="13062" max="13062" width="48.7109375" style="6" customWidth="1"/>
    <col min="13063" max="13064" width="20.7109375" style="6" customWidth="1"/>
    <col min="13065" max="13065" width="12.140625" style="6" customWidth="1"/>
    <col min="13066" max="13317" width="9.140625" style="6"/>
    <col min="13318" max="13318" width="48.7109375" style="6" customWidth="1"/>
    <col min="13319" max="13320" width="20.7109375" style="6" customWidth="1"/>
    <col min="13321" max="13321" width="12.140625" style="6" customWidth="1"/>
    <col min="13322" max="13573" width="9.140625" style="6"/>
    <col min="13574" max="13574" width="48.7109375" style="6" customWidth="1"/>
    <col min="13575" max="13576" width="20.7109375" style="6" customWidth="1"/>
    <col min="13577" max="13577" width="12.140625" style="6" customWidth="1"/>
    <col min="13578" max="13829" width="9.140625" style="6"/>
    <col min="13830" max="13830" width="48.7109375" style="6" customWidth="1"/>
    <col min="13831" max="13832" width="20.7109375" style="6" customWidth="1"/>
    <col min="13833" max="13833" width="12.140625" style="6" customWidth="1"/>
    <col min="13834" max="14085" width="9.140625" style="6"/>
    <col min="14086" max="14086" width="48.7109375" style="6" customWidth="1"/>
    <col min="14087" max="14088" width="20.7109375" style="6" customWidth="1"/>
    <col min="14089" max="14089" width="12.140625" style="6" customWidth="1"/>
    <col min="14090" max="14341" width="9.140625" style="6"/>
    <col min="14342" max="14342" width="48.7109375" style="6" customWidth="1"/>
    <col min="14343" max="14344" width="20.7109375" style="6" customWidth="1"/>
    <col min="14345" max="14345" width="12.140625" style="6" customWidth="1"/>
    <col min="14346" max="14597" width="9.140625" style="6"/>
    <col min="14598" max="14598" width="48.7109375" style="6" customWidth="1"/>
    <col min="14599" max="14600" width="20.7109375" style="6" customWidth="1"/>
    <col min="14601" max="14601" width="12.140625" style="6" customWidth="1"/>
    <col min="14602" max="14853" width="9.140625" style="6"/>
    <col min="14854" max="14854" width="48.7109375" style="6" customWidth="1"/>
    <col min="14855" max="14856" width="20.7109375" style="6" customWidth="1"/>
    <col min="14857" max="14857" width="12.140625" style="6" customWidth="1"/>
    <col min="14858" max="15109" width="9.140625" style="6"/>
    <col min="15110" max="15110" width="48.7109375" style="6" customWidth="1"/>
    <col min="15111" max="15112" width="20.7109375" style="6" customWidth="1"/>
    <col min="15113" max="15113" width="12.140625" style="6" customWidth="1"/>
    <col min="15114" max="15365" width="9.140625" style="6"/>
    <col min="15366" max="15366" width="48.7109375" style="6" customWidth="1"/>
    <col min="15367" max="15368" width="20.7109375" style="6" customWidth="1"/>
    <col min="15369" max="15369" width="12.140625" style="6" customWidth="1"/>
    <col min="15370" max="15621" width="9.140625" style="6"/>
    <col min="15622" max="15622" width="48.7109375" style="6" customWidth="1"/>
    <col min="15623" max="15624" width="20.7109375" style="6" customWidth="1"/>
    <col min="15625" max="15625" width="12.140625" style="6" customWidth="1"/>
    <col min="15626" max="15877" width="9.140625" style="6"/>
    <col min="15878" max="15878" width="48.7109375" style="6" customWidth="1"/>
    <col min="15879" max="15880" width="20.7109375" style="6" customWidth="1"/>
    <col min="15881" max="15881" width="12.140625" style="6" customWidth="1"/>
    <col min="15882" max="16133" width="9.140625" style="6"/>
    <col min="16134" max="16134" width="48.7109375" style="6" customWidth="1"/>
    <col min="16135" max="16136" width="20.7109375" style="6" customWidth="1"/>
    <col min="16137" max="16137" width="12.140625" style="6" customWidth="1"/>
    <col min="16138" max="16384" width="9.140625" style="6"/>
  </cols>
  <sheetData>
    <row r="1" spans="1:10" ht="6" customHeight="1" x14ac:dyDescent="0.2"/>
    <row r="2" spans="1:10" ht="15.75" customHeight="1" x14ac:dyDescent="0.25">
      <c r="A2" s="44"/>
      <c r="B2" s="44"/>
      <c r="C2" s="76" t="s">
        <v>142</v>
      </c>
      <c r="D2" s="76"/>
      <c r="E2" s="76"/>
      <c r="F2" s="76"/>
      <c r="G2" s="76"/>
      <c r="H2" s="76"/>
    </row>
    <row r="3" spans="1:10" ht="60.75" customHeight="1" x14ac:dyDescent="0.25">
      <c r="A3" s="44"/>
      <c r="B3" s="44"/>
      <c r="C3" s="2"/>
      <c r="D3" s="2"/>
      <c r="E3" s="2"/>
      <c r="F3" s="73" t="s">
        <v>45</v>
      </c>
      <c r="G3" s="73"/>
      <c r="H3" s="73"/>
      <c r="I3" s="2"/>
      <c r="J3" s="2"/>
    </row>
    <row r="4" spans="1:10" ht="15.75" x14ac:dyDescent="0.25">
      <c r="A4" s="44"/>
      <c r="B4" s="44"/>
      <c r="C4" s="44"/>
      <c r="D4" s="44"/>
      <c r="E4" s="44"/>
      <c r="F4" s="44"/>
      <c r="G4" s="44"/>
      <c r="H4" s="44"/>
    </row>
    <row r="5" spans="1:10" ht="21" customHeight="1" x14ac:dyDescent="0.25">
      <c r="A5" s="85"/>
      <c r="B5" s="85"/>
      <c r="C5" s="85"/>
      <c r="D5" s="85"/>
      <c r="E5" s="85"/>
      <c r="F5" s="85"/>
      <c r="G5" s="85"/>
      <c r="H5" s="85"/>
      <c r="I5" s="7"/>
    </row>
    <row r="6" spans="1:10" ht="18" customHeight="1" x14ac:dyDescent="0.2">
      <c r="A6" s="77" t="s">
        <v>126</v>
      </c>
      <c r="B6" s="77"/>
      <c r="C6" s="77"/>
      <c r="D6" s="77"/>
      <c r="E6" s="77"/>
      <c r="F6" s="77"/>
      <c r="G6" s="77"/>
      <c r="H6" s="77"/>
    </row>
    <row r="7" spans="1:10" ht="18.75" customHeight="1" x14ac:dyDescent="0.2">
      <c r="A7" s="89" t="s">
        <v>143</v>
      </c>
      <c r="B7" s="89"/>
      <c r="C7" s="89"/>
      <c r="D7" s="89"/>
      <c r="E7" s="89"/>
      <c r="F7" s="89"/>
      <c r="G7" s="89"/>
      <c r="H7" s="89"/>
    </row>
    <row r="8" spans="1:10" ht="17.25" customHeight="1" x14ac:dyDescent="0.3">
      <c r="A8" s="78" t="s">
        <v>205</v>
      </c>
      <c r="B8" s="78"/>
      <c r="C8" s="78"/>
      <c r="D8" s="78"/>
      <c r="E8" s="78"/>
      <c r="F8" s="78"/>
      <c r="G8" s="78"/>
      <c r="H8" s="78"/>
    </row>
    <row r="9" spans="1:10" ht="17.25" customHeight="1" x14ac:dyDescent="0.3">
      <c r="A9" s="78"/>
      <c r="B9" s="78"/>
      <c r="C9" s="78"/>
      <c r="D9" s="78"/>
      <c r="E9" s="78"/>
      <c r="F9" s="78"/>
      <c r="G9" s="78"/>
      <c r="H9" s="78"/>
    </row>
    <row r="10" spans="1:10" ht="37.5" customHeight="1" x14ac:dyDescent="0.25">
      <c r="A10" s="44"/>
      <c r="B10" s="9"/>
      <c r="C10" s="45"/>
      <c r="D10" s="45"/>
      <c r="E10" s="45"/>
      <c r="F10" s="45"/>
      <c r="G10" s="45"/>
      <c r="H10" s="24"/>
    </row>
    <row r="11" spans="1:10" ht="29.25" customHeight="1" x14ac:dyDescent="0.2">
      <c r="A11" s="83" t="s">
        <v>11</v>
      </c>
      <c r="B11" s="83" t="s">
        <v>128</v>
      </c>
      <c r="C11" s="75" t="s">
        <v>144</v>
      </c>
      <c r="D11" s="75"/>
      <c r="E11" s="75"/>
      <c r="F11" s="75" t="s">
        <v>130</v>
      </c>
      <c r="G11" s="75"/>
      <c r="H11" s="75"/>
      <c r="I11" s="42"/>
    </row>
    <row r="12" spans="1:10" ht="49.5" customHeight="1" x14ac:dyDescent="0.2">
      <c r="A12" s="91"/>
      <c r="B12" s="91"/>
      <c r="C12" s="25" t="s">
        <v>119</v>
      </c>
      <c r="D12" s="25" t="s">
        <v>120</v>
      </c>
      <c r="E12" s="25" t="s">
        <v>132</v>
      </c>
      <c r="F12" s="25" t="s">
        <v>119</v>
      </c>
      <c r="G12" s="25" t="s">
        <v>120</v>
      </c>
      <c r="H12" s="25" t="s">
        <v>132</v>
      </c>
      <c r="I12" s="42"/>
    </row>
    <row r="13" spans="1:10" ht="24.75" customHeight="1" x14ac:dyDescent="0.25">
      <c r="A13" s="14" t="s">
        <v>13</v>
      </c>
      <c r="B13" s="18" t="s">
        <v>133</v>
      </c>
      <c r="C13" s="57">
        <v>110</v>
      </c>
      <c r="D13" s="34" t="s">
        <v>110</v>
      </c>
      <c r="E13" s="34" t="s">
        <v>110</v>
      </c>
      <c r="F13" s="57">
        <v>605</v>
      </c>
      <c r="G13" s="34" t="s">
        <v>110</v>
      </c>
      <c r="H13" s="34" t="s">
        <v>110</v>
      </c>
    </row>
    <row r="14" spans="1:10" ht="33.75" customHeight="1" x14ac:dyDescent="0.2">
      <c r="A14" s="43"/>
      <c r="B14" s="18" t="s">
        <v>134</v>
      </c>
      <c r="C14" s="56">
        <v>95</v>
      </c>
      <c r="D14" s="34" t="s">
        <v>110</v>
      </c>
      <c r="E14" s="34" t="s">
        <v>110</v>
      </c>
      <c r="F14" s="56">
        <v>523</v>
      </c>
      <c r="G14" s="34" t="s">
        <v>110</v>
      </c>
      <c r="H14" s="34" t="s">
        <v>110</v>
      </c>
    </row>
    <row r="15" spans="1:10" ht="28.5" customHeight="1" x14ac:dyDescent="0.2">
      <c r="A15" s="43" t="s">
        <v>135</v>
      </c>
      <c r="B15" s="18" t="s">
        <v>136</v>
      </c>
      <c r="C15" s="58">
        <v>6</v>
      </c>
      <c r="D15" s="34" t="s">
        <v>110</v>
      </c>
      <c r="E15" s="34" t="s">
        <v>110</v>
      </c>
      <c r="F15" s="58">
        <v>211</v>
      </c>
      <c r="G15" s="34" t="s">
        <v>110</v>
      </c>
      <c r="H15" s="34" t="s">
        <v>110</v>
      </c>
      <c r="I15" s="28"/>
    </row>
    <row r="16" spans="1:10" ht="32.25" customHeight="1" x14ac:dyDescent="0.2">
      <c r="A16" s="43"/>
      <c r="B16" s="18" t="s">
        <v>134</v>
      </c>
      <c r="C16" s="34" t="s">
        <v>110</v>
      </c>
      <c r="D16" s="34" t="s">
        <v>110</v>
      </c>
      <c r="E16" s="34" t="s">
        <v>110</v>
      </c>
      <c r="F16" s="34" t="s">
        <v>110</v>
      </c>
      <c r="G16" s="34" t="s">
        <v>110</v>
      </c>
      <c r="H16" s="34" t="s">
        <v>110</v>
      </c>
    </row>
    <row r="17" spans="1:8" ht="34.5" customHeight="1" x14ac:dyDescent="0.25">
      <c r="A17" s="47" t="s">
        <v>16</v>
      </c>
      <c r="B17" s="18" t="s">
        <v>137</v>
      </c>
      <c r="C17" s="34" t="s">
        <v>110</v>
      </c>
      <c r="D17" s="59" t="s">
        <v>110</v>
      </c>
      <c r="E17" s="34" t="s">
        <v>110</v>
      </c>
      <c r="F17" s="34" t="s">
        <v>110</v>
      </c>
      <c r="G17" s="59" t="s">
        <v>110</v>
      </c>
      <c r="H17" s="34" t="s">
        <v>110</v>
      </c>
    </row>
    <row r="18" spans="1:8" ht="47.25" x14ac:dyDescent="0.25">
      <c r="A18" s="47"/>
      <c r="B18" s="18" t="s">
        <v>141</v>
      </c>
      <c r="C18" s="34" t="s">
        <v>110</v>
      </c>
      <c r="D18" s="34" t="s">
        <v>110</v>
      </c>
      <c r="E18" s="34" t="s">
        <v>110</v>
      </c>
      <c r="F18" s="34" t="s">
        <v>110</v>
      </c>
      <c r="G18" s="34" t="s">
        <v>110</v>
      </c>
      <c r="H18" s="34" t="s">
        <v>110</v>
      </c>
    </row>
    <row r="19" spans="1:8" ht="33" customHeight="1" x14ac:dyDescent="0.25">
      <c r="A19" s="47" t="s">
        <v>22</v>
      </c>
      <c r="B19" s="18" t="s">
        <v>138</v>
      </c>
      <c r="C19" s="34" t="s">
        <v>110</v>
      </c>
      <c r="D19" s="34" t="s">
        <v>110</v>
      </c>
      <c r="E19" s="34" t="s">
        <v>110</v>
      </c>
      <c r="F19" s="34" t="s">
        <v>110</v>
      </c>
      <c r="G19" s="34" t="s">
        <v>110</v>
      </c>
      <c r="H19" s="34" t="s">
        <v>110</v>
      </c>
    </row>
    <row r="20" spans="1:8" ht="45.75" customHeight="1" x14ac:dyDescent="0.25">
      <c r="A20" s="47"/>
      <c r="B20" s="18" t="s">
        <v>141</v>
      </c>
      <c r="C20" s="34" t="s">
        <v>110</v>
      </c>
      <c r="D20" s="34" t="s">
        <v>110</v>
      </c>
      <c r="E20" s="34" t="s">
        <v>110</v>
      </c>
      <c r="F20" s="34" t="s">
        <v>110</v>
      </c>
      <c r="G20" s="34" t="s">
        <v>110</v>
      </c>
      <c r="H20" s="34" t="s">
        <v>110</v>
      </c>
    </row>
    <row r="21" spans="1:8" ht="23.25" customHeight="1" x14ac:dyDescent="0.25">
      <c r="A21" s="47" t="s">
        <v>23</v>
      </c>
      <c r="B21" s="18" t="s">
        <v>139</v>
      </c>
      <c r="C21" s="34" t="s">
        <v>110</v>
      </c>
      <c r="D21" s="34" t="s">
        <v>110</v>
      </c>
      <c r="E21" s="34" t="s">
        <v>110</v>
      </c>
      <c r="F21" s="34" t="s">
        <v>110</v>
      </c>
      <c r="G21" s="34" t="s">
        <v>110</v>
      </c>
      <c r="H21" s="34" t="s">
        <v>110</v>
      </c>
    </row>
    <row r="22" spans="1:8" ht="47.25" customHeight="1" x14ac:dyDescent="0.25">
      <c r="A22" s="47"/>
      <c r="B22" s="18" t="s">
        <v>141</v>
      </c>
      <c r="C22" s="34" t="s">
        <v>110</v>
      </c>
      <c r="D22" s="34" t="s">
        <v>110</v>
      </c>
      <c r="E22" s="34" t="s">
        <v>110</v>
      </c>
      <c r="F22" s="34" t="s">
        <v>110</v>
      </c>
      <c r="G22" s="34" t="s">
        <v>110</v>
      </c>
      <c r="H22" s="34" t="s">
        <v>110</v>
      </c>
    </row>
    <row r="23" spans="1:8" ht="30.75" customHeight="1" x14ac:dyDescent="0.25">
      <c r="A23" s="47" t="s">
        <v>41</v>
      </c>
      <c r="B23" s="18" t="s">
        <v>140</v>
      </c>
      <c r="C23" s="34" t="s">
        <v>110</v>
      </c>
      <c r="D23" s="34" t="s">
        <v>110</v>
      </c>
      <c r="E23" s="34" t="s">
        <v>110</v>
      </c>
      <c r="F23" s="34" t="s">
        <v>110</v>
      </c>
      <c r="G23" s="34" t="s">
        <v>110</v>
      </c>
      <c r="H23" s="34" t="s">
        <v>110</v>
      </c>
    </row>
    <row r="24" spans="1:8" ht="58.5" customHeight="1" x14ac:dyDescent="0.25">
      <c r="A24" s="44"/>
      <c r="B24" s="44"/>
      <c r="C24" s="44"/>
      <c r="D24" s="44"/>
      <c r="E24" s="44"/>
      <c r="F24" s="44"/>
      <c r="G24" s="44"/>
      <c r="H24" s="44"/>
    </row>
    <row r="25" spans="1:8" ht="15.75" hidden="1" x14ac:dyDescent="0.25">
      <c r="A25" s="44"/>
      <c r="B25" s="44"/>
      <c r="C25" s="44"/>
      <c r="D25" s="44"/>
      <c r="E25" s="44"/>
      <c r="F25" s="44"/>
      <c r="G25" s="44"/>
      <c r="H25" s="44"/>
    </row>
    <row r="26" spans="1:8" ht="15.75" hidden="1" x14ac:dyDescent="0.25">
      <c r="A26" s="44"/>
      <c r="B26" s="44"/>
      <c r="C26" s="44"/>
      <c r="D26" s="44"/>
      <c r="E26" s="44"/>
      <c r="F26" s="44"/>
      <c r="G26" s="44"/>
      <c r="H26" s="44"/>
    </row>
    <row r="27" spans="1:8" ht="15.75" x14ac:dyDescent="0.25">
      <c r="A27" s="44"/>
      <c r="B27" s="44"/>
      <c r="C27" s="44"/>
      <c r="D27" s="44"/>
      <c r="E27" s="44"/>
      <c r="F27" s="44"/>
      <c r="G27" s="44"/>
      <c r="H27" s="44"/>
    </row>
    <row r="28" spans="1:8" ht="20.25" x14ac:dyDescent="0.3">
      <c r="A28" s="74"/>
      <c r="B28" s="74"/>
      <c r="C28" s="74"/>
      <c r="D28" s="74"/>
      <c r="E28" s="74"/>
      <c r="F28" s="74"/>
      <c r="G28" s="74"/>
      <c r="H28" s="74"/>
    </row>
    <row r="29" spans="1:8" ht="15.75" x14ac:dyDescent="0.25">
      <c r="A29" s="44"/>
      <c r="B29" s="44"/>
      <c r="C29" s="44"/>
      <c r="D29" s="44"/>
      <c r="E29" s="44"/>
      <c r="F29" s="44"/>
      <c r="G29" s="44"/>
      <c r="H29" s="44"/>
    </row>
  </sheetData>
  <mergeCells count="12">
    <mergeCell ref="A28:H28"/>
    <mergeCell ref="A8:H8"/>
    <mergeCell ref="C2:H2"/>
    <mergeCell ref="F3:H3"/>
    <mergeCell ref="A5:H5"/>
    <mergeCell ref="A6:H6"/>
    <mergeCell ref="A7:H7"/>
    <mergeCell ref="A9:H9"/>
    <mergeCell ref="A11:A12"/>
    <mergeCell ref="B11:B12"/>
    <mergeCell ref="C11:E11"/>
    <mergeCell ref="F11:H11"/>
  </mergeCells>
  <pageMargins left="0.78740157480314965" right="0.78740157480314965" top="0.39370078740157483" bottom="0.98425196850393704" header="0.51181102362204722" footer="0.51181102362204722"/>
  <pageSetup paperSize="9" scale="77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'Приложение 3'!Область_печати</vt:lpstr>
      <vt:lpstr>'Приложение 4'!Область_печати</vt:lpstr>
      <vt:lpstr>'Приложение 6'!Область_печати</vt:lpstr>
      <vt:lpstr>'Приложение 7'!Область_печати</vt:lpstr>
      <vt:lpstr>'Приложение 8'!Область_печати</vt:lpstr>
      <vt:lpstr>'Приложение 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2016-10-27T11:13:26Z</dcterms:modified>
</cp:coreProperties>
</file>